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0" windowWidth="19440" windowHeight="12225"/>
  </bookViews>
  <sheets>
    <sheet name="01.01.2018" sheetId="5" r:id="rId1"/>
  </sheets>
  <calcPr calcId="145621"/>
</workbook>
</file>

<file path=xl/calcChain.xml><?xml version="1.0" encoding="utf-8"?>
<calcChain xmlns="http://schemas.openxmlformats.org/spreadsheetml/2006/main">
  <c r="I24" i="5" l="1"/>
  <c r="I12" i="5"/>
  <c r="I15" i="5"/>
</calcChain>
</file>

<file path=xl/sharedStrings.xml><?xml version="1.0" encoding="utf-8"?>
<sst xmlns="http://schemas.openxmlformats.org/spreadsheetml/2006/main" count="93" uniqueCount="64">
  <si>
    <t>ОТЧЕТ</t>
  </si>
  <si>
    <r>
      <t xml:space="preserve">Наименование органа власти субъекта Российской Федерации:    </t>
    </r>
    <r>
      <rPr>
        <u/>
        <sz val="12"/>
        <color theme="1"/>
        <rFont val="Times New Roman"/>
        <family val="1"/>
        <charset val="204"/>
      </rPr>
      <t xml:space="preserve">Департамент информационной политики Администрации Томской области </t>
    </r>
  </si>
  <si>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</si>
  <si>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</si>
  <si>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</si>
  <si>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</si>
  <si>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</si>
  <si>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</si>
  <si>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</si>
  <si>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</si>
  <si>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</si>
  <si>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>ООО «Аверс»</t>
  </si>
  <si>
    <t>ЗАО «Интерфакс-Сибирь»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</si>
  <si>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и поддержку средств массовой информации  </t>
  </si>
  <si>
    <t>Раздела</t>
  </si>
  <si>
    <t>Подраздела</t>
  </si>
  <si>
    <t>Направления расходов</t>
  </si>
  <si>
    <t>Вида расходов</t>
  </si>
  <si>
    <t>59.13.12.000</t>
  </si>
  <si>
    <t>01</t>
  </si>
  <si>
    <t>59.11.13.000</t>
  </si>
  <si>
    <t xml:space="preserve">Оказание услуг по изготовлению и размещению телевизионных проектов, посвященных наиболее актуальным социальным проблематикам томской области.
</t>
  </si>
  <si>
    <t xml:space="preserve">Оказание услуг по изготовлению и размещению новостных информационных телепрограмм с целью освещения социально значимых тем региона. 
</t>
  </si>
  <si>
    <t>ФГУП «ВГТРК»</t>
  </si>
  <si>
    <t xml:space="preserve">Оказание услуг по производству и размещению информационных проектов, освещающих социально значимые темы Томской области. 
</t>
  </si>
  <si>
    <t>04</t>
  </si>
  <si>
    <t>63.91.11.000</t>
  </si>
  <si>
    <t xml:space="preserve"> ООО "РАППЭА"</t>
  </si>
  <si>
    <t xml:space="preserve">Оказание услуг по обеспечению подготовки и размещения информационных материалов по социально значимым темам в печатных средствах массовой информации в рамках информационной кампании. </t>
  </si>
  <si>
    <t xml:space="preserve"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материалам. </t>
  </si>
  <si>
    <t>ООО «Томский медиа-центр»</t>
  </si>
  <si>
    <t xml:space="preserve">Оказание услуг по информированию населения о социально-значимых решениях, принимаемых исполнительными органами государственной власти на территории Томской области. </t>
  </si>
  <si>
    <t>ООО «Агентство Рекламный Дайджест»</t>
  </si>
  <si>
    <t xml:space="preserve">Оказание услуг по реализации информационной кампании с целью повышения информированности населения Томской области о политической, социально – экономической ситуации в регионе.  </t>
  </si>
  <si>
    <t xml:space="preserve">ООО "Агенство медиарешений" </t>
  </si>
  <si>
    <t xml:space="preserve">Оказание услуг по обеспечению производства и размещения информационных аудио- и видеоматериалов, освещающих социально экономическую и культурную ситуацию в Томской области.
</t>
  </si>
  <si>
    <t>Номер договора/контракта</t>
  </si>
  <si>
    <t>на 01.01.2018 г.</t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</si>
  <si>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полугодовая</t>
    </r>
  </si>
  <si>
    <t>Ф.2016.472376 от 10.01.2017</t>
  </si>
  <si>
    <t>Ф.2017.62321 от 06.04.2017</t>
  </si>
  <si>
    <t>Ф.2016.408827 от 23.12.2016</t>
  </si>
  <si>
    <t>Ф.2016.416140 от 29.12.2016</t>
  </si>
  <si>
    <t xml:space="preserve">Оказание услуг по информационному обеспечению деятельности Администрации Томской области.
</t>
  </si>
  <si>
    <t>Ф.2016.472400 от 12.01.2017</t>
  </si>
  <si>
    <t>Ф.2017.193829 от 02.06.2017</t>
  </si>
  <si>
    <t>ГК № 29 от 11.04.2017</t>
  </si>
  <si>
    <t>Ф.2017.338171 от 15.08.2017</t>
  </si>
  <si>
    <t xml:space="preserve">ГК № 138 от 05.09.2017 </t>
  </si>
  <si>
    <t>ООО "Массмедиа"</t>
  </si>
  <si>
    <t>Ф.2017.35395 от 01.02.2017</t>
  </si>
  <si>
    <t>Оказание информационных услуг по освещению деятельности органов государственной власти по созданию в Томской области инновационного территориального центра "ИНО Томск в 2017 году"</t>
  </si>
  <si>
    <t>счет № 14 от 24.04.2017 г.</t>
  </si>
  <si>
    <t>счет № 11442 от 24.04.2017</t>
  </si>
  <si>
    <t>счет № 81 от 24.07.2017</t>
  </si>
  <si>
    <t>Услуги по размещению информационного материала в печатном издании.</t>
  </si>
  <si>
    <t>ООО Томский региональный центр поддержки экспорта"</t>
  </si>
  <si>
    <t>печать отчета о результатах деятельности исполнительных органов гос. власти ТО за 2016г.</t>
  </si>
  <si>
    <t>ООО Издательский дом Д-Принт"</t>
  </si>
  <si>
    <t xml:space="preserve">дизайн и верстка отчета Губернатора ТО </t>
  </si>
  <si>
    <t>Рекламно-информационные услуги</t>
  </si>
  <si>
    <t>ООО Агентство Рекламный Дайджест"</t>
  </si>
  <si>
    <t>счет № 2793 от 05.09.2017</t>
  </si>
  <si>
    <t>Ф.2017.110605 от 19.04.2017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</si>
</sst>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4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43" fontId="0" fillId="0" borderId="0" xfId="0" applyNumberFormat="1"/>
    <xf numFmtId="0" fontId="1" fillId="0" borderId="8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43" fontId="1" fillId="0" borderId="7" xfId="1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43" fontId="1" fillId="0" borderId="8" xfId="1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topLeftCell="E25" workbookViewId="0">
      <selection activeCell="I27" sqref="I27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20" t="s">
        <v>0</v>
      </c>
      <c r="B1" s="21"/>
      <c r="C1" s="21"/>
      <c r="D1" s="21"/>
      <c r="E1" s="21"/>
      <c r="F1" s="21"/>
      <c r="G1" s="21"/>
      <c r="H1" s="21"/>
      <c r="I1" s="21"/>
    </row>
    <row r="2" spans="1:10" ht="39" customHeight="1" x14ac:dyDescent="0.25">
      <c r="A2" s="22" t="s">
        <v>13</v>
      </c>
      <c r="B2" s="23"/>
      <c r="C2" s="23"/>
      <c r="D2" s="23"/>
      <c r="E2" s="23"/>
      <c r="F2" s="23"/>
      <c r="G2" s="23"/>
      <c r="H2" s="23"/>
      <c r="I2" s="23"/>
    </row>
    <row r="3" spans="1:10" ht="15.75" x14ac:dyDescent="0.25">
      <c r="A3" s="2"/>
      <c r="F3" s="4" t="s">
        <v>37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38</v>
      </c>
    </row>
    <row r="8" spans="1:10" ht="15.75" x14ac:dyDescent="0.25">
      <c r="A8" s="1" t="s">
        <v>3</v>
      </c>
    </row>
    <row r="9" spans="1:10" ht="16.5" thickBot="1" x14ac:dyDescent="0.3">
      <c r="A9" s="1"/>
    </row>
    <row r="10" spans="1:10" ht="40.5" customHeight="1" thickBot="1" x14ac:dyDescent="0.3">
      <c r="A10" s="24" t="s">
        <v>4</v>
      </c>
      <c r="B10" s="25"/>
      <c r="C10" s="25"/>
      <c r="D10" s="26"/>
      <c r="E10" s="18" t="s">
        <v>5</v>
      </c>
      <c r="F10" s="18" t="s">
        <v>6</v>
      </c>
      <c r="G10" s="18" t="s">
        <v>7</v>
      </c>
      <c r="H10" s="18" t="s">
        <v>8</v>
      </c>
      <c r="I10" s="18" t="s">
        <v>9</v>
      </c>
      <c r="J10" s="18" t="s">
        <v>36</v>
      </c>
    </row>
    <row r="11" spans="1:10" ht="48.75" customHeight="1" thickBot="1" x14ac:dyDescent="0.3">
      <c r="A11" s="17" t="s">
        <v>14</v>
      </c>
      <c r="B11" s="5" t="s">
        <v>15</v>
      </c>
      <c r="C11" s="5" t="s">
        <v>16</v>
      </c>
      <c r="D11" s="5" t="s">
        <v>17</v>
      </c>
      <c r="E11" s="19"/>
      <c r="F11" s="19"/>
      <c r="G11" s="19"/>
      <c r="H11" s="19"/>
      <c r="I11" s="19"/>
      <c r="J11" s="19"/>
    </row>
    <row r="12" spans="1:10" ht="126.75" customHeight="1" x14ac:dyDescent="0.25">
      <c r="A12" s="13">
        <v>12</v>
      </c>
      <c r="B12" s="14" t="s">
        <v>19</v>
      </c>
      <c r="C12" s="13">
        <v>2026098700</v>
      </c>
      <c r="D12" s="13">
        <v>244</v>
      </c>
      <c r="E12" s="13" t="s">
        <v>18</v>
      </c>
      <c r="F12" s="7" t="s">
        <v>35</v>
      </c>
      <c r="G12" s="15" t="s">
        <v>11</v>
      </c>
      <c r="H12" s="16">
        <v>15783000</v>
      </c>
      <c r="I12" s="16">
        <f>15783000</f>
        <v>15783000</v>
      </c>
      <c r="J12" s="7" t="s">
        <v>39</v>
      </c>
    </row>
    <row r="13" spans="1:10" s="3" customFormat="1" ht="120.75" customHeight="1" x14ac:dyDescent="0.25">
      <c r="A13" s="10">
        <v>12</v>
      </c>
      <c r="B13" s="11" t="s">
        <v>19</v>
      </c>
      <c r="C13" s="10">
        <v>2026098700</v>
      </c>
      <c r="D13" s="10">
        <v>244</v>
      </c>
      <c r="E13" s="10" t="s">
        <v>20</v>
      </c>
      <c r="F13" s="8" t="s">
        <v>21</v>
      </c>
      <c r="G13" s="9" t="s">
        <v>10</v>
      </c>
      <c r="H13" s="12">
        <v>12354960</v>
      </c>
      <c r="I13" s="12">
        <v>12354960</v>
      </c>
      <c r="J13" s="8" t="s">
        <v>42</v>
      </c>
    </row>
    <row r="14" spans="1:10" s="3" customFormat="1" ht="120.75" customHeight="1" x14ac:dyDescent="0.25">
      <c r="A14" s="10">
        <v>12</v>
      </c>
      <c r="B14" s="11" t="s">
        <v>19</v>
      </c>
      <c r="C14" s="10">
        <v>2026098700</v>
      </c>
      <c r="D14" s="10">
        <v>244</v>
      </c>
      <c r="E14" s="10" t="s">
        <v>20</v>
      </c>
      <c r="F14" s="8" t="s">
        <v>22</v>
      </c>
      <c r="G14" s="9" t="s">
        <v>10</v>
      </c>
      <c r="H14" s="12">
        <v>29645000</v>
      </c>
      <c r="I14" s="12">
        <v>29645000</v>
      </c>
      <c r="J14" s="8" t="s">
        <v>41</v>
      </c>
    </row>
    <row r="15" spans="1:10" s="3" customFormat="1" ht="102" customHeight="1" x14ac:dyDescent="0.25">
      <c r="A15" s="10">
        <v>12</v>
      </c>
      <c r="B15" s="11" t="s">
        <v>19</v>
      </c>
      <c r="C15" s="10">
        <v>2026098700</v>
      </c>
      <c r="D15" s="10">
        <v>244</v>
      </c>
      <c r="E15" s="10" t="s">
        <v>20</v>
      </c>
      <c r="F15" s="8" t="s">
        <v>24</v>
      </c>
      <c r="G15" s="9" t="s">
        <v>23</v>
      </c>
      <c r="H15" s="12">
        <v>13163570</v>
      </c>
      <c r="I15" s="12">
        <f>13163570-530</f>
        <v>13163040</v>
      </c>
      <c r="J15" s="8" t="s">
        <v>40</v>
      </c>
    </row>
    <row r="16" spans="1:10" s="3" customFormat="1" ht="126.75" customHeight="1" x14ac:dyDescent="0.25">
      <c r="A16" s="10">
        <v>12</v>
      </c>
      <c r="B16" s="11" t="s">
        <v>25</v>
      </c>
      <c r="C16" s="10">
        <v>2026098700</v>
      </c>
      <c r="D16" s="10">
        <v>244</v>
      </c>
      <c r="E16" s="10" t="s">
        <v>26</v>
      </c>
      <c r="F16" s="8" t="s">
        <v>28</v>
      </c>
      <c r="G16" s="9" t="s">
        <v>27</v>
      </c>
      <c r="H16" s="12">
        <v>4302000</v>
      </c>
      <c r="I16" s="12">
        <v>4302000</v>
      </c>
      <c r="J16" s="8" t="s">
        <v>48</v>
      </c>
    </row>
    <row r="17" spans="1:10" s="3" customFormat="1" ht="128.25" customHeight="1" x14ac:dyDescent="0.25">
      <c r="A17" s="10">
        <v>12</v>
      </c>
      <c r="B17" s="11" t="s">
        <v>25</v>
      </c>
      <c r="C17" s="10">
        <v>2026098700</v>
      </c>
      <c r="D17" s="10">
        <v>244</v>
      </c>
      <c r="E17" s="10" t="s">
        <v>26</v>
      </c>
      <c r="F17" s="8" t="s">
        <v>29</v>
      </c>
      <c r="G17" s="9" t="s">
        <v>12</v>
      </c>
      <c r="H17" s="12">
        <v>2099836</v>
      </c>
      <c r="I17" s="12">
        <v>2099836</v>
      </c>
      <c r="J17" s="8" t="s">
        <v>46</v>
      </c>
    </row>
    <row r="18" spans="1:10" ht="167.25" customHeight="1" x14ac:dyDescent="0.25">
      <c r="A18" s="10">
        <v>12</v>
      </c>
      <c r="B18" s="11" t="s">
        <v>25</v>
      </c>
      <c r="C18" s="10">
        <v>2026098700</v>
      </c>
      <c r="D18" s="10">
        <v>244</v>
      </c>
      <c r="E18" s="10" t="s">
        <v>26</v>
      </c>
      <c r="F18" s="8" t="s">
        <v>28</v>
      </c>
      <c r="G18" s="9" t="s">
        <v>49</v>
      </c>
      <c r="H18" s="12">
        <v>11396478.4</v>
      </c>
      <c r="I18" s="12">
        <v>11396478.4</v>
      </c>
      <c r="J18" s="8" t="s">
        <v>50</v>
      </c>
    </row>
    <row r="19" spans="1:10" ht="152.25" customHeight="1" x14ac:dyDescent="0.25">
      <c r="A19" s="10">
        <v>12</v>
      </c>
      <c r="B19" s="11" t="s">
        <v>25</v>
      </c>
      <c r="C19" s="10">
        <v>2026098700</v>
      </c>
      <c r="D19" s="10">
        <v>244</v>
      </c>
      <c r="E19" s="10" t="s">
        <v>26</v>
      </c>
      <c r="F19" s="8" t="s">
        <v>31</v>
      </c>
      <c r="G19" s="9" t="s">
        <v>30</v>
      </c>
      <c r="H19" s="12">
        <v>1870000</v>
      </c>
      <c r="I19" s="12">
        <v>1870000</v>
      </c>
      <c r="J19" s="8" t="s">
        <v>47</v>
      </c>
    </row>
    <row r="20" spans="1:10" ht="94.5" x14ac:dyDescent="0.25">
      <c r="A20" s="10">
        <v>12</v>
      </c>
      <c r="B20" s="11" t="s">
        <v>25</v>
      </c>
      <c r="C20" s="10">
        <v>2026098700</v>
      </c>
      <c r="D20" s="10">
        <v>244</v>
      </c>
      <c r="E20" s="10" t="s">
        <v>26</v>
      </c>
      <c r="F20" s="8" t="s">
        <v>33</v>
      </c>
      <c r="G20" s="9" t="s">
        <v>32</v>
      </c>
      <c r="H20" s="12">
        <v>3874440</v>
      </c>
      <c r="I20" s="12">
        <v>3874440</v>
      </c>
      <c r="J20" s="8" t="s">
        <v>45</v>
      </c>
    </row>
    <row r="21" spans="1:10" ht="47.25" x14ac:dyDescent="0.25">
      <c r="A21" s="10">
        <v>12</v>
      </c>
      <c r="B21" s="11" t="s">
        <v>25</v>
      </c>
      <c r="C21" s="10">
        <v>2026098700</v>
      </c>
      <c r="D21" s="10">
        <v>244</v>
      </c>
      <c r="E21" s="10" t="s">
        <v>26</v>
      </c>
      <c r="F21" s="8" t="s">
        <v>55</v>
      </c>
      <c r="G21" s="9" t="s">
        <v>56</v>
      </c>
      <c r="H21" s="12">
        <v>36000</v>
      </c>
      <c r="I21" s="12">
        <v>36000</v>
      </c>
      <c r="J21" s="8" t="s">
        <v>54</v>
      </c>
    </row>
    <row r="22" spans="1:10" ht="51.75" customHeight="1" x14ac:dyDescent="0.25">
      <c r="A22" s="10">
        <v>12</v>
      </c>
      <c r="B22" s="11" t="s">
        <v>25</v>
      </c>
      <c r="C22" s="10">
        <v>2026098700</v>
      </c>
      <c r="D22" s="10">
        <v>244</v>
      </c>
      <c r="E22" s="10" t="s">
        <v>26</v>
      </c>
      <c r="F22" s="8" t="s">
        <v>57</v>
      </c>
      <c r="G22" s="9" t="s">
        <v>58</v>
      </c>
      <c r="H22" s="12">
        <v>81900</v>
      </c>
      <c r="I22" s="12">
        <v>81900</v>
      </c>
      <c r="J22" s="8" t="s">
        <v>53</v>
      </c>
    </row>
    <row r="23" spans="1:10" ht="41.25" customHeight="1" x14ac:dyDescent="0.25">
      <c r="A23" s="10">
        <v>12</v>
      </c>
      <c r="B23" s="11" t="s">
        <v>25</v>
      </c>
      <c r="C23" s="10">
        <v>2026098700</v>
      </c>
      <c r="D23" s="10">
        <v>244</v>
      </c>
      <c r="E23" s="10" t="s">
        <v>26</v>
      </c>
      <c r="F23" s="8" t="s">
        <v>59</v>
      </c>
      <c r="G23" s="9" t="s">
        <v>34</v>
      </c>
      <c r="H23" s="12">
        <v>30000</v>
      </c>
      <c r="I23" s="12">
        <v>30000</v>
      </c>
      <c r="J23" s="8" t="s">
        <v>52</v>
      </c>
    </row>
    <row r="24" spans="1:10" ht="62.25" customHeight="1" x14ac:dyDescent="0.25">
      <c r="A24" s="10">
        <v>12</v>
      </c>
      <c r="B24" s="11" t="s">
        <v>25</v>
      </c>
      <c r="C24" s="10">
        <v>2026098700</v>
      </c>
      <c r="D24" s="10">
        <v>244</v>
      </c>
      <c r="E24" s="10" t="s">
        <v>26</v>
      </c>
      <c r="F24" s="8" t="s">
        <v>60</v>
      </c>
      <c r="G24" s="9" t="s">
        <v>61</v>
      </c>
      <c r="H24" s="12">
        <v>281345.59999999998</v>
      </c>
      <c r="I24" s="12">
        <f>264346+16999.6</f>
        <v>281345.59999999998</v>
      </c>
      <c r="J24" s="8" t="s">
        <v>62</v>
      </c>
    </row>
    <row r="25" spans="1:10" ht="94.5" x14ac:dyDescent="0.25">
      <c r="A25" s="10">
        <v>12</v>
      </c>
      <c r="B25" s="11" t="s">
        <v>25</v>
      </c>
      <c r="C25" s="10">
        <v>2026098700</v>
      </c>
      <c r="D25" s="10">
        <v>244</v>
      </c>
      <c r="E25" s="10" t="s">
        <v>26</v>
      </c>
      <c r="F25" s="8" t="s">
        <v>51</v>
      </c>
      <c r="G25" s="9" t="s">
        <v>30</v>
      </c>
      <c r="H25" s="12">
        <v>2800000</v>
      </c>
      <c r="I25" s="12">
        <v>2800000</v>
      </c>
      <c r="J25" s="8" t="s">
        <v>63</v>
      </c>
    </row>
    <row r="26" spans="1:10" ht="94.5" x14ac:dyDescent="0.25">
      <c r="A26" s="10">
        <v>12</v>
      </c>
      <c r="B26" s="11" t="s">
        <v>25</v>
      </c>
      <c r="C26" s="10">
        <v>2026098700</v>
      </c>
      <c r="D26" s="10">
        <v>244</v>
      </c>
      <c r="E26" s="10" t="s">
        <v>26</v>
      </c>
      <c r="F26" s="8" t="s">
        <v>43</v>
      </c>
      <c r="G26" s="9" t="s">
        <v>27</v>
      </c>
      <c r="H26" s="12">
        <v>2224800</v>
      </c>
      <c r="I26" s="12">
        <v>2224800</v>
      </c>
      <c r="J26" s="8" t="s">
        <v>44</v>
      </c>
    </row>
    <row r="27" spans="1:10" x14ac:dyDescent="0.25">
      <c r="H27" s="6"/>
      <c r="I27" s="6"/>
    </row>
    <row r="29" spans="1:10" x14ac:dyDescent="0.25">
      <c r="I29" s="6"/>
    </row>
    <row r="30" spans="1:10" x14ac:dyDescent="0.25">
      <c r="H30" s="6"/>
      <c r="I30" s="6"/>
    </row>
    <row r="31" spans="1:10" x14ac:dyDescent="0.25">
      <c r="I31" s="6"/>
    </row>
    <row r="32" spans="1:10" x14ac:dyDescent="0.25">
      <c r="I32" s="6"/>
    </row>
    <row r="35" spans="9:9" x14ac:dyDescent="0.25">
      <c r="I35" s="6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01.01.2018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dcterms:created xsi:type="dcterms:W3CDTF">2018-08-27T08:16:16Z</dcterms:created>
  <dcterms:modified xsi:type="dcterms:W3CDTF">2018-09-17T08:02:39Z</dcterms:modified>
</cp:coreProperties>
</file>