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440" windowHeight="12285"/>
  </bookViews>
  <sheets>
    <sheet name="31.12.2019" sheetId="3" r:id="rId1"/>
  </sheets>
  <calcPr calcId="145621"/>
</workbook>
</file>

<file path=xl/calcChain.xml><?xml version="1.0" encoding="utf-8"?>
<calcChain xmlns="http://schemas.openxmlformats.org/spreadsheetml/2006/main">
  <c r="I29" i="3" l="1"/>
  <c r="H29" i="3"/>
</calcChain>
</file>

<file path=xl/sharedStrings.xml><?xml version="1.0" encoding="utf-8"?>
<sst xmlns="http://schemas.openxmlformats.org/spreadsheetml/2006/main" count="117" uniqueCount="77">
  <si>
    <t>ОТЧЕТ</t>
  </si>
  <si>
    <r>
      <t xml:space="preserve">Наименование субъекта Российской Федерации:   </t>
    </r>
    <r>
      <rPr>
        <u/>
        <sz val="12"/>
        <color theme="1"/>
        <rFont val="Times New Roman"/>
        <family val="1"/>
        <charset val="204"/>
      </rPr>
      <t xml:space="preserve">  Томская область</t>
    </r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</si>
  <si>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полугодовая</t>
    </r>
  </si>
  <si>
    <r>
      <t>Единица измерения:</t>
    </r>
    <r>
      <rPr>
        <u/>
        <sz val="12"/>
        <color theme="1"/>
        <rFont val="Times New Roman"/>
        <family val="1"/>
        <charset val="204"/>
      </rPr>
      <t xml:space="preserve"> руб.</t>
    </r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</si>
  <si>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</si>
  <si>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</si>
  <si>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</si>
  <si>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</si>
  <si>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</si>
  <si>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</si>
  <si>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ООО «Томское время»</t>
  </si>
  <si>
    <t>ООО «Аверс»</t>
  </si>
  <si>
    <t>ЗАО «Интерфакс-Сибирь»</t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</si>
  <si>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и поддержку средств массовой информации  </t>
  </si>
  <si>
    <t>Раздела</t>
  </si>
  <si>
    <t>Подраздела</t>
  </si>
  <si>
    <t>Направления расходов</t>
  </si>
  <si>
    <t>Вида расходов</t>
  </si>
  <si>
    <t>59.13.12.000</t>
  </si>
  <si>
    <t>59.11.13.000</t>
  </si>
  <si>
    <t>ФГУП «ВГТРК»</t>
  </si>
  <si>
    <t>04</t>
  </si>
  <si>
    <t>63.91.11.000</t>
  </si>
  <si>
    <t xml:space="preserve"> ООО "РАППЭА"</t>
  </si>
  <si>
    <t>ООО «Томский медиа-центр»</t>
  </si>
  <si>
    <t>Номер договора/контракта</t>
  </si>
  <si>
    <t>Руководитель</t>
  </si>
  <si>
    <t>КОДЫ</t>
  </si>
  <si>
    <t>Дата</t>
  </si>
  <si>
    <t>по ОКПО</t>
  </si>
  <si>
    <t>по ОКАТО (ОКТМО)</t>
  </si>
  <si>
    <t>по ОКЕИ</t>
  </si>
  <si>
    <t>00022208</t>
  </si>
  <si>
    <t>69401000000(69701000001)</t>
  </si>
  <si>
    <t>Итого</t>
  </si>
  <si>
    <t xml:space="preserve">Оказание услуг по размещению в средствах массовой информации официальных документов (нормативных правовых актов и иных официальных документов)
</t>
  </si>
  <si>
    <t>ООО «Сфера»</t>
  </si>
  <si>
    <t xml:space="preserve">№Ф.2018.588255
От 04.12.2018
</t>
  </si>
  <si>
    <t>Оказание услуг по обеспечению подготовки и размещения информационных материалов в печатных СМИ с целью освещения деятельности органов государственной власти Томской области и социально значимых тем региона</t>
  </si>
  <si>
    <t>ООО "РАППЭА"</t>
  </si>
  <si>
    <t xml:space="preserve">№185
От 03.12.2018
</t>
  </si>
  <si>
    <t>№17 от 08.02.2019</t>
  </si>
  <si>
    <t xml:space="preserve">ООО "Дельтаплан" </t>
  </si>
  <si>
    <t>№14 от 01.02.2019</t>
  </si>
  <si>
    <t>Оказание услуг по информированию населения о политических, социально-экономических событиях Томской области в федеральном информационном пространстве</t>
  </si>
  <si>
    <t>№01652000001190000630001 от 03.06.2019</t>
  </si>
  <si>
    <t>ФГУП «Информационное телеграфное агентство  России «ИТАР-ТАСС»</t>
  </si>
  <si>
    <t>Оказание услуг по информированию населения о социально-значимых решениях, принимаемых исполнительными органами государственной власти на территории Томской области</t>
  </si>
  <si>
    <t>№01652000001190000720001 от 11.06.2019</t>
  </si>
  <si>
    <t>Оказание услуг по реализации информационной кампании с целью повышения информированности населения Томской области о политической, социально-экономической ситуации в регионе</t>
  </si>
  <si>
    <t>ООО «АЦТ»</t>
  </si>
  <si>
    <t>№01652000001190000640001 от 11.06.2019</t>
  </si>
  <si>
    <t>Оказание услуг по обеспечению производства и размещения информационных аудио- и видеоматериалов, освещающих деятельность органов государственной власти Томской области, социально экономическую и культурную ситуацию в регионе</t>
  </si>
  <si>
    <t>№9 от 22.01.2019</t>
  </si>
  <si>
    <t xml:space="preserve">Оказание услуг по изготовлению и размещению телевизионных проектов, освещающих деятельность органов государственной власти Томской области и наиболее актуальные социальные, экономические темы региона
</t>
  </si>
  <si>
    <t xml:space="preserve">№Ф.2018.588260
От 04.12.2018
</t>
  </si>
  <si>
    <t xml:space="preserve">Оказание услуг по изготовлению и размещению новостных информационных телепрограмм с целью освещения деятельности органов государственной власти Томской области  и социально значимых тем региона
</t>
  </si>
  <si>
    <t xml:space="preserve">№ Ф.2018.583722
От 03.12.2018
</t>
  </si>
  <si>
    <t xml:space="preserve">Оказание услуг по производству и размещению информационных проектов, освещающих деятельность органов государственной власти Томской области и социально значимые темы региона 
</t>
  </si>
  <si>
    <t>№Ф.2018.667060 от 29.12.2018</t>
  </si>
  <si>
    <t>№Ф.2018.617328 от 17.12.2018</t>
  </si>
  <si>
    <t>счет № 305 от 14.05.2019</t>
  </si>
  <si>
    <t xml:space="preserve">                                                                             (должность)                                                                                                                                                                                   (подпись)                                   (расшифровка подписи)</t>
  </si>
  <si>
    <t xml:space="preserve">                                                                                     (должность)                                                                                                                                                                             (подпись)                           (расшифровка подписи)     (телефон)</t>
  </si>
  <si>
    <t>Печать отчета</t>
  </si>
  <si>
    <t>Оказание услуг по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</t>
  </si>
  <si>
    <t xml:space="preserve">Оказание услуг по информационному обеспечению деятельности Администрации Томской области
</t>
  </si>
  <si>
    <t>(уполномоченное лицо): начальник Департамента информационной политики Администрации Томской области                                                                                 Севостьянов А.В.</t>
  </si>
  <si>
    <t>Исполнитель: консультант комитета проектной и аналитической работы Департамента информационной политики                                                                        Соколова Ю.В.              8(3822) 513-892</t>
  </si>
  <si>
    <t>"______" __________ 20______год</t>
  </si>
  <si>
    <t>на 31.12.2019 г.</t>
  </si>
  <si>
    <t>Оказание услуг по информированию жителей муниципальных районов Томской области о реализации национальных проектов в регионе</t>
  </si>
  <si>
    <t>№01652000001190001230001 от 01.10.2019</t>
  </si>
  <si>
    <t>59.11.13</t>
  </si>
  <si>
    <t>№01652000001190000980001 от 19.08.2019</t>
  </si>
  <si>
    <t>№01652000001190001210001 от 04.10.2019</t>
  </si>
  <si>
    <r>
      <t>Наименование органа власти субъекта Российской Федерации:</t>
    </r>
    <r>
      <rPr>
        <u/>
        <sz val="12"/>
        <color theme="1"/>
        <rFont val="Times New Roman"/>
        <family val="1"/>
        <charset val="204"/>
      </rPr>
      <t xml:space="preserve"> Администрации Томской области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</si>
</sst>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43" fontId="0" fillId="0" borderId="0" xfId="0" applyNumberFormat="1"/>
    <xf numFmtId="0" fontId="1" fillId="0" borderId="8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43" fontId="1" fillId="0" borderId="7" xfId="1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quotePrefix="1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43" fontId="1" fillId="0" borderId="8" xfId="1" applyFont="1" applyBorder="1" applyAlignment="1">
      <alignment vertical="center" wrapText="1"/>
    </xf>
    <xf numFmtId="0" fontId="0" fillId="0" borderId="0" xfId="0" applyAlignment="1">
      <alignment horizontal="right"/>
    </xf>
    <xf numFmtId="0" fontId="0" fillId="0" borderId="7" xfId="0" applyBorder="1" applyAlignment="1">
      <alignment horizontal="right"/>
    </xf>
    <xf numFmtId="49" fontId="0" fillId="0" borderId="7" xfId="0" applyNumberFormat="1" applyBorder="1" applyAlignment="1">
      <alignment horizontal="right"/>
    </xf>
    <xf numFmtId="43" fontId="0" fillId="0" borderId="7" xfId="0" applyNumberFormat="1" applyBorder="1"/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justify" vertical="center" wrapText="1"/>
    </xf>
    <xf numFmtId="0" fontId="1" fillId="2" borderId="7" xfId="0" applyFont="1" applyFill="1" applyBorder="1" applyAlignment="1">
      <alignment vertical="center" wrapText="1"/>
    </xf>
    <xf numFmtId="0" fontId="1" fillId="0" borderId="7" xfId="0" applyFont="1" applyBorder="1" applyAlignment="1">
      <alignment vertical="center"/>
    </xf>
    <xf numFmtId="4" fontId="1" fillId="0" borderId="7" xfId="0" applyNumberFormat="1" applyFont="1" applyBorder="1" applyAlignment="1">
      <alignment horizontal="right" vertical="center"/>
    </xf>
    <xf numFmtId="0" fontId="1" fillId="0" borderId="7" xfId="0" applyFont="1" applyBorder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 wrapText="1"/>
    </xf>
    <xf numFmtId="39" fontId="1" fillId="2" borderId="8" xfId="1" applyNumberFormat="1" applyFont="1" applyFill="1" applyBorder="1" applyAlignment="1">
      <alignment vertical="center" wrapText="1"/>
    </xf>
    <xf numFmtId="39" fontId="1" fillId="2" borderId="7" xfId="1" applyNumberFormat="1" applyFont="1" applyFill="1" applyBorder="1" applyAlignment="1">
      <alignment vertical="center" wrapText="1"/>
    </xf>
    <xf numFmtId="43" fontId="1" fillId="2" borderId="7" xfId="1" applyFont="1" applyFill="1" applyBorder="1" applyAlignment="1">
      <alignment vertical="center" wrapText="1"/>
    </xf>
    <xf numFmtId="14" fontId="0" fillId="2" borderId="7" xfId="0" applyNumberFormat="1" applyFill="1" applyBorder="1" applyAlignment="1">
      <alignment horizontal="right"/>
    </xf>
    <xf numFmtId="0" fontId="1" fillId="0" borderId="5" xfId="0" applyFont="1" applyBorder="1" applyAlignment="1">
      <alignment horizontal="center" vertical="center" wrapText="1"/>
    </xf>
    <xf numFmtId="43" fontId="0" fillId="2" borderId="7" xfId="0" applyNumberFormat="1" applyFill="1" applyBorder="1"/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abSelected="1" workbookViewId="0">
      <selection activeCell="E7" sqref="E7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34" t="s">
        <v>0</v>
      </c>
      <c r="B1" s="35"/>
      <c r="C1" s="35"/>
      <c r="D1" s="35"/>
      <c r="E1" s="35"/>
      <c r="F1" s="35"/>
      <c r="G1" s="35"/>
      <c r="H1" s="35"/>
      <c r="I1" s="35"/>
    </row>
    <row r="2" spans="1:10" x14ac:dyDescent="0.25">
      <c r="A2" s="36" t="s">
        <v>13</v>
      </c>
      <c r="B2" s="37"/>
      <c r="C2" s="37"/>
      <c r="D2" s="37"/>
      <c r="E2" s="37"/>
      <c r="F2" s="37"/>
      <c r="G2" s="37"/>
      <c r="H2" s="37"/>
      <c r="I2" s="37"/>
    </row>
    <row r="3" spans="1:10" ht="15.75" x14ac:dyDescent="0.25">
      <c r="A3" s="2"/>
      <c r="F3" s="3" t="s">
        <v>70</v>
      </c>
      <c r="I3" s="16"/>
      <c r="J3" s="17" t="s">
        <v>27</v>
      </c>
    </row>
    <row r="4" spans="1:10" ht="15.75" x14ac:dyDescent="0.25">
      <c r="A4" s="1"/>
      <c r="I4" s="16" t="s">
        <v>28</v>
      </c>
      <c r="J4" s="30">
        <v>43850</v>
      </c>
    </row>
    <row r="5" spans="1:10" ht="15.75" x14ac:dyDescent="0.25">
      <c r="A5" s="1" t="s">
        <v>76</v>
      </c>
      <c r="I5" s="16" t="s">
        <v>29</v>
      </c>
      <c r="J5" s="18" t="s">
        <v>32</v>
      </c>
    </row>
    <row r="6" spans="1:10" ht="15.75" x14ac:dyDescent="0.25">
      <c r="A6" s="1" t="s">
        <v>1</v>
      </c>
      <c r="I6" s="16" t="s">
        <v>30</v>
      </c>
      <c r="J6" s="17" t="s">
        <v>33</v>
      </c>
    </row>
    <row r="7" spans="1:10" ht="15.75" x14ac:dyDescent="0.25">
      <c r="A7" s="1" t="s">
        <v>2</v>
      </c>
      <c r="I7" s="16"/>
      <c r="J7" s="17"/>
    </row>
    <row r="8" spans="1:10" ht="15.75" x14ac:dyDescent="0.25">
      <c r="A8" s="1" t="s">
        <v>3</v>
      </c>
      <c r="I8" s="16" t="s">
        <v>31</v>
      </c>
      <c r="J8" s="17">
        <v>383</v>
      </c>
    </row>
    <row r="9" spans="1:10" ht="16.5" thickBot="1" x14ac:dyDescent="0.3">
      <c r="A9" s="1"/>
    </row>
    <row r="10" spans="1:10" ht="16.5" thickBot="1" x14ac:dyDescent="0.3">
      <c r="A10" s="38" t="s">
        <v>4</v>
      </c>
      <c r="B10" s="39"/>
      <c r="C10" s="39"/>
      <c r="D10" s="40"/>
      <c r="E10" s="33" t="s">
        <v>5</v>
      </c>
      <c r="F10" s="33" t="s">
        <v>6</v>
      </c>
      <c r="G10" s="33" t="s">
        <v>7</v>
      </c>
      <c r="H10" s="33" t="s">
        <v>8</v>
      </c>
      <c r="I10" s="33" t="s">
        <v>9</v>
      </c>
      <c r="J10" s="33" t="s">
        <v>25</v>
      </c>
    </row>
    <row r="11" spans="1:10" ht="32.25" thickBot="1" x14ac:dyDescent="0.3">
      <c r="A11" s="31" t="s">
        <v>14</v>
      </c>
      <c r="B11" s="4" t="s">
        <v>15</v>
      </c>
      <c r="C11" s="4" t="s">
        <v>16</v>
      </c>
      <c r="D11" s="4" t="s">
        <v>17</v>
      </c>
      <c r="E11" s="41"/>
      <c r="F11" s="41"/>
      <c r="G11" s="41"/>
      <c r="H11" s="41"/>
      <c r="I11" s="41"/>
      <c r="J11" s="41"/>
    </row>
    <row r="12" spans="1:10" ht="94.5" x14ac:dyDescent="0.25">
      <c r="A12" s="12">
        <v>12</v>
      </c>
      <c r="B12" s="13" t="s">
        <v>21</v>
      </c>
      <c r="C12" s="12">
        <v>2026098730</v>
      </c>
      <c r="D12" s="12">
        <v>244</v>
      </c>
      <c r="E12" s="26" t="s">
        <v>22</v>
      </c>
      <c r="F12" s="6" t="s">
        <v>35</v>
      </c>
      <c r="G12" s="14" t="s">
        <v>36</v>
      </c>
      <c r="H12" s="15">
        <v>2000000</v>
      </c>
      <c r="I12" s="27">
        <v>1999500</v>
      </c>
      <c r="J12" s="6" t="s">
        <v>37</v>
      </c>
    </row>
    <row r="13" spans="1:10" ht="94.5" x14ac:dyDescent="0.25">
      <c r="A13" s="12">
        <v>12</v>
      </c>
      <c r="B13" s="13" t="s">
        <v>21</v>
      </c>
      <c r="C13" s="12">
        <v>2026098730</v>
      </c>
      <c r="D13" s="12">
        <v>244</v>
      </c>
      <c r="E13" s="26" t="s">
        <v>22</v>
      </c>
      <c r="F13" s="6" t="s">
        <v>35</v>
      </c>
      <c r="G13" s="14" t="s">
        <v>36</v>
      </c>
      <c r="H13" s="15">
        <v>360000</v>
      </c>
      <c r="I13" s="27">
        <v>360000</v>
      </c>
      <c r="J13" s="6" t="s">
        <v>74</v>
      </c>
    </row>
    <row r="14" spans="1:10" ht="94.5" x14ac:dyDescent="0.25">
      <c r="A14" s="12">
        <v>12</v>
      </c>
      <c r="B14" s="13" t="s">
        <v>21</v>
      </c>
      <c r="C14" s="12">
        <v>2026098730</v>
      </c>
      <c r="D14" s="12">
        <v>244</v>
      </c>
      <c r="E14" s="26" t="s">
        <v>22</v>
      </c>
      <c r="F14" s="6" t="s">
        <v>35</v>
      </c>
      <c r="G14" s="14" t="s">
        <v>36</v>
      </c>
      <c r="H14" s="15">
        <v>295000</v>
      </c>
      <c r="I14" s="27">
        <v>253887.04</v>
      </c>
      <c r="J14" s="6" t="s">
        <v>75</v>
      </c>
    </row>
    <row r="15" spans="1:10" ht="126" x14ac:dyDescent="0.25">
      <c r="A15" s="12">
        <v>12</v>
      </c>
      <c r="B15" s="13" t="s">
        <v>21</v>
      </c>
      <c r="C15" s="12">
        <v>2026098730</v>
      </c>
      <c r="D15" s="12">
        <v>244</v>
      </c>
      <c r="E15" s="26" t="s">
        <v>22</v>
      </c>
      <c r="F15" s="6" t="s">
        <v>38</v>
      </c>
      <c r="G15" s="14" t="s">
        <v>39</v>
      </c>
      <c r="H15" s="15">
        <v>4340000</v>
      </c>
      <c r="I15" s="27">
        <v>4325785</v>
      </c>
      <c r="J15" s="6" t="s">
        <v>40</v>
      </c>
    </row>
    <row r="16" spans="1:10" ht="126" x14ac:dyDescent="0.25">
      <c r="A16" s="12">
        <v>12</v>
      </c>
      <c r="B16" s="13" t="s">
        <v>21</v>
      </c>
      <c r="C16" s="12">
        <v>2026098730</v>
      </c>
      <c r="D16" s="12">
        <v>244</v>
      </c>
      <c r="E16" s="26" t="s">
        <v>22</v>
      </c>
      <c r="F16" s="6" t="s">
        <v>38</v>
      </c>
      <c r="G16" s="14" t="s">
        <v>39</v>
      </c>
      <c r="H16" s="15">
        <v>12450000</v>
      </c>
      <c r="I16" s="27">
        <v>12450000</v>
      </c>
      <c r="J16" s="23" t="s">
        <v>41</v>
      </c>
    </row>
    <row r="17" spans="1:10" ht="15.75" x14ac:dyDescent="0.25">
      <c r="A17" s="9">
        <v>12</v>
      </c>
      <c r="B17" s="10" t="s">
        <v>21</v>
      </c>
      <c r="C17" s="9">
        <v>2026098730</v>
      </c>
      <c r="D17" s="9">
        <v>244</v>
      </c>
      <c r="E17" s="9" t="s">
        <v>22</v>
      </c>
      <c r="F17" s="7" t="s">
        <v>64</v>
      </c>
      <c r="G17" s="22" t="s">
        <v>42</v>
      </c>
      <c r="H17" s="11">
        <v>99900</v>
      </c>
      <c r="I17" s="28">
        <v>99900</v>
      </c>
      <c r="J17" s="21" t="s">
        <v>61</v>
      </c>
    </row>
    <row r="18" spans="1:10" ht="110.25" x14ac:dyDescent="0.25">
      <c r="A18" s="9">
        <v>12</v>
      </c>
      <c r="B18" s="10" t="s">
        <v>21</v>
      </c>
      <c r="C18" s="9">
        <v>2026098730</v>
      </c>
      <c r="D18" s="9">
        <v>244</v>
      </c>
      <c r="E18" s="9" t="s">
        <v>22</v>
      </c>
      <c r="F18" s="7" t="s">
        <v>65</v>
      </c>
      <c r="G18" s="8" t="s">
        <v>12</v>
      </c>
      <c r="H18" s="24">
        <v>2134140</v>
      </c>
      <c r="I18" s="28">
        <v>2134140</v>
      </c>
      <c r="J18" s="21" t="s">
        <v>43</v>
      </c>
    </row>
    <row r="19" spans="1:10" ht="78.75" x14ac:dyDescent="0.25">
      <c r="A19" s="9">
        <v>12</v>
      </c>
      <c r="B19" s="10" t="s">
        <v>21</v>
      </c>
      <c r="C19" s="9">
        <v>2026098730</v>
      </c>
      <c r="D19" s="9">
        <v>244</v>
      </c>
      <c r="E19" s="9" t="s">
        <v>22</v>
      </c>
      <c r="F19" s="7" t="s">
        <v>44</v>
      </c>
      <c r="G19" s="8" t="s">
        <v>46</v>
      </c>
      <c r="H19" s="24">
        <v>1500000</v>
      </c>
      <c r="I19" s="28">
        <v>1500000</v>
      </c>
      <c r="J19" s="21" t="s">
        <v>45</v>
      </c>
    </row>
    <row r="20" spans="1:10" ht="94.5" x14ac:dyDescent="0.25">
      <c r="A20" s="9">
        <v>12</v>
      </c>
      <c r="B20" s="10" t="s">
        <v>21</v>
      </c>
      <c r="C20" s="9">
        <v>2026098730</v>
      </c>
      <c r="D20" s="9">
        <v>244</v>
      </c>
      <c r="E20" s="9" t="s">
        <v>22</v>
      </c>
      <c r="F20" s="7" t="s">
        <v>47</v>
      </c>
      <c r="G20" s="8" t="s">
        <v>24</v>
      </c>
      <c r="H20" s="24">
        <v>2000000</v>
      </c>
      <c r="I20" s="28">
        <v>2000000</v>
      </c>
      <c r="J20" s="21" t="s">
        <v>48</v>
      </c>
    </row>
    <row r="21" spans="1:10" ht="94.5" x14ac:dyDescent="0.25">
      <c r="A21" s="9">
        <v>12</v>
      </c>
      <c r="B21" s="10" t="s">
        <v>21</v>
      </c>
      <c r="C21" s="9">
        <v>2026098730</v>
      </c>
      <c r="D21" s="9">
        <v>244</v>
      </c>
      <c r="E21" s="9" t="s">
        <v>22</v>
      </c>
      <c r="F21" s="25" t="s">
        <v>49</v>
      </c>
      <c r="G21" s="22" t="s">
        <v>50</v>
      </c>
      <c r="H21" s="11">
        <v>5800000</v>
      </c>
      <c r="I21" s="28">
        <v>5800000</v>
      </c>
      <c r="J21" s="21" t="s">
        <v>51</v>
      </c>
    </row>
    <row r="22" spans="1:10" ht="126" x14ac:dyDescent="0.25">
      <c r="A22" s="9">
        <v>12</v>
      </c>
      <c r="B22" s="10" t="s">
        <v>21</v>
      </c>
      <c r="C22" s="9">
        <v>2026098740</v>
      </c>
      <c r="D22" s="9">
        <v>244</v>
      </c>
      <c r="E22" s="9" t="s">
        <v>18</v>
      </c>
      <c r="F22" s="25" t="s">
        <v>52</v>
      </c>
      <c r="G22" s="22" t="s">
        <v>11</v>
      </c>
      <c r="H22" s="11">
        <v>13575000</v>
      </c>
      <c r="I22" s="28">
        <v>13575000</v>
      </c>
      <c r="J22" s="21" t="s">
        <v>53</v>
      </c>
    </row>
    <row r="23" spans="1:10" ht="63" x14ac:dyDescent="0.25">
      <c r="A23" s="9">
        <v>12</v>
      </c>
      <c r="B23" s="10" t="s">
        <v>21</v>
      </c>
      <c r="C23" s="9">
        <v>2026098740</v>
      </c>
      <c r="D23" s="9">
        <v>244</v>
      </c>
      <c r="E23" s="20" t="s">
        <v>73</v>
      </c>
      <c r="F23" s="25" t="s">
        <v>71</v>
      </c>
      <c r="G23" s="22" t="s">
        <v>11</v>
      </c>
      <c r="H23" s="11">
        <v>3000000</v>
      </c>
      <c r="I23" s="28">
        <v>3000000</v>
      </c>
      <c r="J23" s="21" t="s">
        <v>72</v>
      </c>
    </row>
    <row r="24" spans="1:10" ht="126" x14ac:dyDescent="0.25">
      <c r="A24" s="9">
        <v>12</v>
      </c>
      <c r="B24" s="10" t="s">
        <v>21</v>
      </c>
      <c r="C24" s="9">
        <v>2026098750</v>
      </c>
      <c r="D24" s="9">
        <v>244</v>
      </c>
      <c r="E24" s="9" t="s">
        <v>18</v>
      </c>
      <c r="F24" s="25" t="s">
        <v>52</v>
      </c>
      <c r="G24" s="22" t="s">
        <v>11</v>
      </c>
      <c r="H24" s="11">
        <v>1100000</v>
      </c>
      <c r="I24" s="28">
        <v>1100000</v>
      </c>
      <c r="J24" s="21" t="s">
        <v>53</v>
      </c>
    </row>
    <row r="25" spans="1:10" ht="126" x14ac:dyDescent="0.25">
      <c r="A25" s="9">
        <v>12</v>
      </c>
      <c r="B25" s="10" t="s">
        <v>21</v>
      </c>
      <c r="C25" s="9">
        <v>2026098760</v>
      </c>
      <c r="D25" s="9">
        <v>244</v>
      </c>
      <c r="E25" s="20" t="s">
        <v>19</v>
      </c>
      <c r="F25" s="7" t="s">
        <v>54</v>
      </c>
      <c r="G25" s="8" t="s">
        <v>10</v>
      </c>
      <c r="H25" s="11">
        <v>11500000</v>
      </c>
      <c r="I25" s="29">
        <v>11500000</v>
      </c>
      <c r="J25" s="7" t="s">
        <v>55</v>
      </c>
    </row>
    <row r="26" spans="1:10" ht="126" x14ac:dyDescent="0.25">
      <c r="A26" s="9">
        <v>12</v>
      </c>
      <c r="B26" s="13" t="s">
        <v>21</v>
      </c>
      <c r="C26" s="9">
        <v>2026098760</v>
      </c>
      <c r="D26" s="9">
        <v>244</v>
      </c>
      <c r="E26" s="9" t="s">
        <v>19</v>
      </c>
      <c r="F26" s="7" t="s">
        <v>56</v>
      </c>
      <c r="G26" s="8" t="s">
        <v>10</v>
      </c>
      <c r="H26" s="11">
        <v>31500000</v>
      </c>
      <c r="I26" s="29">
        <v>31500000</v>
      </c>
      <c r="J26" s="7" t="s">
        <v>57</v>
      </c>
    </row>
    <row r="27" spans="1:10" ht="110.25" x14ac:dyDescent="0.25">
      <c r="A27" s="9">
        <v>12</v>
      </c>
      <c r="B27" s="10" t="s">
        <v>21</v>
      </c>
      <c r="C27" s="9">
        <v>2026098760</v>
      </c>
      <c r="D27" s="9">
        <v>244</v>
      </c>
      <c r="E27" s="9" t="s">
        <v>19</v>
      </c>
      <c r="F27" s="7" t="s">
        <v>58</v>
      </c>
      <c r="G27" s="8" t="s">
        <v>20</v>
      </c>
      <c r="H27" s="11">
        <v>13200000</v>
      </c>
      <c r="I27" s="29">
        <v>13200000</v>
      </c>
      <c r="J27" s="7" t="s">
        <v>59</v>
      </c>
    </row>
    <row r="28" spans="1:10" ht="94.5" x14ac:dyDescent="0.25">
      <c r="A28" s="9">
        <v>12</v>
      </c>
      <c r="B28" s="13" t="s">
        <v>21</v>
      </c>
      <c r="C28" s="9">
        <v>2026098770</v>
      </c>
      <c r="D28" s="9">
        <v>244</v>
      </c>
      <c r="E28" s="9" t="s">
        <v>22</v>
      </c>
      <c r="F28" s="7" t="s">
        <v>66</v>
      </c>
      <c r="G28" s="8" t="s">
        <v>23</v>
      </c>
      <c r="H28" s="11">
        <v>1852500</v>
      </c>
      <c r="I28" s="29">
        <v>1852500</v>
      </c>
      <c r="J28" s="7" t="s">
        <v>60</v>
      </c>
    </row>
    <row r="29" spans="1:10" x14ac:dyDescent="0.25">
      <c r="G29" s="17" t="s">
        <v>34</v>
      </c>
      <c r="H29" s="19">
        <f>SUM(H12:H28)</f>
        <v>106706540</v>
      </c>
      <c r="I29" s="32">
        <f>SUM(I12:I28)</f>
        <v>106650712.03999999</v>
      </c>
    </row>
    <row r="31" spans="1:10" x14ac:dyDescent="0.25">
      <c r="I31" s="5"/>
    </row>
    <row r="32" spans="1:10" x14ac:dyDescent="0.25">
      <c r="I32" s="5"/>
    </row>
    <row r="33" spans="1:9" x14ac:dyDescent="0.25">
      <c r="I33" s="5"/>
    </row>
    <row r="34" spans="1:9" x14ac:dyDescent="0.25">
      <c r="A34" t="s">
        <v>26</v>
      </c>
    </row>
    <row r="35" spans="1:9" x14ac:dyDescent="0.25">
      <c r="A35" t="s">
        <v>67</v>
      </c>
      <c r="I35" s="5"/>
    </row>
    <row r="36" spans="1:9" x14ac:dyDescent="0.25">
      <c r="A36" t="s">
        <v>62</v>
      </c>
    </row>
    <row r="38" spans="1:9" x14ac:dyDescent="0.25">
      <c r="A38" t="s">
        <v>68</v>
      </c>
    </row>
    <row r="39" spans="1:9" x14ac:dyDescent="0.25">
      <c r="A39" t="s">
        <v>63</v>
      </c>
    </row>
    <row r="41" spans="1:9" x14ac:dyDescent="0.25">
      <c r="A41" t="s">
        <v>69</v>
      </c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31.12.2019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Юлия Владимировна Соколова</cp:lastModifiedBy>
  <cp:lastPrinted>2020-01-20T08:36:32Z</cp:lastPrinted>
  <dcterms:created xsi:type="dcterms:W3CDTF">2018-08-27T08:16:16Z</dcterms:created>
  <dcterms:modified xsi:type="dcterms:W3CDTF">2020-01-20T08:41:39Z</dcterms:modified>
</cp:coreProperties>
</file>