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tabRatio="628"/>
  </bookViews>
  <sheets>
    <sheet name="31.12.2022" sheetId="17" r:id="rId1"/>
  </sheets>
  <calcPr calcId="145621"/>
</workbook>
</file>

<file path=xl/calcChain.xml><?xml version="1.0" encoding="utf-8"?>
<calcChain xmlns="http://schemas.openxmlformats.org/spreadsheetml/2006/main">
  <c r="K19" i="17" l="1"/>
  <c r="I26" i="17" l="1"/>
  <c r="H26" i="17"/>
</calcChain>
</file>

<file path=xl/sharedStrings.xml><?xml version="1.0" encoding="utf-8"?>
<sst xmlns="http://schemas.openxmlformats.org/spreadsheetml/2006/main" count="102" uniqueCount="75">
  <si>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</si>
  <si>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</si>
  <si>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</si>
  <si>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</si>
  <si>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</si>
  <si>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</si>
  <si>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</si>
  <si>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</si>
  <si>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</si>
  <si>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</si>
  <si>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</si>
  <si>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</si>
  <si>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>ЗАО «Интерфакс-Сибирь»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</si>
  <si>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</si>
  <si>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</si>
  <si>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</si>
  <si>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</si>
  <si>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</si>
  <si>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59.11.13.000</t>
  </si>
  <si>
    <t>ФГУП «ВГТРК»</t>
  </si>
  <si>
    <t>04</t>
  </si>
  <si>
    <t>63.91.11.000</t>
  </si>
  <si>
    <t xml:space="preserve"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материалам. </t>
  </si>
  <si>
    <t>Печать отчета.</t>
  </si>
  <si>
    <t>Номер договора/контракта</t>
  </si>
  <si>
    <t>ООО «КА «Юрайт»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</si>
  <si>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</si>
  <si>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</si>
  <si>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</si>
  <si>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</si>
  <si>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</si>
  <si>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</si>
  <si>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</si>
  <si>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</si>
  <si>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</si>
  <si>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</si>
  <si>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</si>
  <si>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</si>
  <si>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</si>
  <si>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изготовлению и размещению телевизионных проектов, освещающих деятельность органов государственной власти Томской области и наиболее актуальные социальные, экономические темы региона</t>
  </si>
  <si>
    <t>Оказание услуг по изготовлению и размещению новостных информационных телепрограмм с целью освещения деятельности органов государственной власти Томской области  и социально значимых тем региона</t>
  </si>
  <si>
    <t>Оказание услуг по информационному обеспечению деятельности Администрации Томской области.</t>
  </si>
  <si>
    <t>Оказание услуг по выпуску официального периодического печатного издания «Собрание законодательства Томской области»</t>
  </si>
  <si>
    <t>58.13.20.000</t>
  </si>
  <si>
    <t>63.99.10.130</t>
  </si>
  <si>
    <t>58.19.19.190</t>
  </si>
  <si>
    <t>70.21.10.000</t>
  </si>
  <si>
    <t>63.91.1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</si>
  <si>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</si>
  <si>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</si>
  <si>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</si>
  <si>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</si>
  <si>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</si>
  <si>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>№ 01652000001210001170001 от 29.10.2021</t>
  </si>
  <si>
    <t>ООО «Первая рекламная кампания»</t>
  </si>
  <si>
    <t>№01652000001210001610001 от 01.02.2022</t>
  </si>
  <si>
    <t>№01652000001210001380001 от 20.12.2021</t>
  </si>
  <si>
    <t>ФГУП МИА «Россия сегодня»</t>
  </si>
  <si>
    <t>№01652000001210001650001 от 25.01.2022</t>
  </si>
  <si>
    <t>АО «ИД «Комсомольская правда»</t>
  </si>
  <si>
    <t>№01652000001220000270001 от 12.04.2022</t>
  </si>
  <si>
    <t>№01652000001210001600001 от 11.01.2022</t>
  </si>
  <si>
    <t xml:space="preserve">№ 229 от 04.05.2022 г. </t>
  </si>
  <si>
    <t>№01652000001210001390001 от 22.12.2021</t>
  </si>
  <si>
    <t>№01652000001210001220001 от 02.11.2021</t>
  </si>
  <si>
    <t>№ 01652000001210001240001 от 09.11.2021</t>
  </si>
  <si>
    <t>№ 01652000001210001640001 от 10.01.2022</t>
  </si>
  <si>
    <t>№ 01652000001210001290001 от 23.11.2021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</si>
  <si>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</si>
  <si>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Оказание услуг по освещению социально-экономических значимых тем Томской области на интернет-портале федерального информационного агентства</t>
  </si>
  <si>
    <t xml:space="preserve">Оказание услуг по реализации информационных кампаний с целью повышения информированности населения Томской области о политической, социально-экономической ситуации в регионе  </t>
  </si>
  <si>
    <t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</si>
  <si>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</si>
  <si>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на 31.12.2022 г.</t>
  </si>
  <si>
    <t>№01652000001220001070001 от 04.10.2022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</si>
</sst>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4" fontId="0" fillId="2" borderId="0" xfId="0" applyNumberFormat="1" applyFill="1"/>
    <xf numFmtId="0" fontId="5" fillId="2" borderId="0" xfId="0" applyFont="1" applyFill="1"/>
    <xf numFmtId="4" fontId="5" fillId="2" borderId="6" xfId="0" applyNumberFormat="1" applyFont="1" applyFill="1" applyBorder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4" fontId="7" fillId="0" borderId="0" xfId="0" applyNumberFormat="1" applyFont="1"/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topLeftCell="C1" zoomScale="85" zoomScaleNormal="85" workbookViewId="0">
      <selection activeCell="H25" sqref="H25:H26"/>
    </sheetView>
  </sheetViews>
  <sheetFormatPr defaultRowHeight="15" x14ac:dyDescent="0.25"/>
  <cols>
    <col min="1" max="1" width="12.28515625" customWidth="1"/>
    <col min="2" max="2" width="14" customWidth="1"/>
    <col min="3" max="3" width="18.7109375" customWidth="1"/>
    <col min="4" max="4" width="13" customWidth="1"/>
    <col min="5" max="5" width="16.85546875" customWidth="1"/>
    <col min="6" max="6" width="36.28515625" customWidth="1"/>
    <col min="7" max="7" width="24.7109375" customWidth="1"/>
    <col min="8" max="8" width="23.42578125" customWidth="1"/>
    <col min="9" max="9" width="27.7109375" customWidth="1"/>
    <col min="10" max="10" width="32.5703125" customWidth="1"/>
    <col min="11" max="11" width="12.7109375" bestFit="1" customWidth="1"/>
  </cols>
  <sheetData>
    <row r="1" spans="1:10" ht="15.75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</row>
    <row r="2" spans="1:10" x14ac:dyDescent="0.25">
      <c r="A2" s="29" t="s">
        <v>13</v>
      </c>
      <c r="B2" s="30"/>
      <c r="C2" s="30"/>
      <c r="D2" s="30"/>
      <c r="E2" s="30"/>
      <c r="F2" s="30"/>
      <c r="G2" s="30"/>
      <c r="H2" s="30"/>
      <c r="I2" s="30"/>
    </row>
    <row r="3" spans="1:10" ht="15.75" x14ac:dyDescent="0.25">
      <c r="A3" s="2"/>
      <c r="F3" s="3" t="s">
        <v>73</v>
      </c>
      <c r="I3" s="4"/>
      <c r="J3" s="5" t="s">
        <v>27</v>
      </c>
    </row>
    <row r="4" spans="1:10" ht="15.75" x14ac:dyDescent="0.25">
      <c r="A4" s="1"/>
      <c r="I4" s="4" t="s">
        <v>28</v>
      </c>
      <c r="J4" s="7">
        <v>44945</v>
      </c>
    </row>
    <row r="5" spans="1:10" ht="15.75" x14ac:dyDescent="0.25">
      <c r="A5" s="1" t="s">
        <v>51</v>
      </c>
      <c r="I5" s="4" t="s">
        <v>29</v>
      </c>
      <c r="J5" s="6" t="s">
        <v>32</v>
      </c>
    </row>
    <row r="6" spans="1:10" ht="15.75" x14ac:dyDescent="0.25">
      <c r="A6" s="1" t="s">
        <v>1</v>
      </c>
      <c r="I6" s="4" t="s">
        <v>30</v>
      </c>
      <c r="J6" s="5" t="s">
        <v>33</v>
      </c>
    </row>
    <row r="7" spans="1:10" ht="15.75" x14ac:dyDescent="0.25">
      <c r="A7" s="1" t="s">
        <v>2</v>
      </c>
      <c r="I7" s="4"/>
      <c r="J7" s="5"/>
    </row>
    <row r="8" spans="1:10" ht="15.75" x14ac:dyDescent="0.25">
      <c r="A8" s="1" t="s">
        <v>3</v>
      </c>
      <c r="I8" s="4" t="s">
        <v>31</v>
      </c>
      <c r="J8" s="5">
        <v>383</v>
      </c>
    </row>
    <row r="9" spans="1:10" ht="16.5" thickBot="1" x14ac:dyDescent="0.3">
      <c r="A9" s="1"/>
    </row>
    <row r="10" spans="1:10" ht="16.5" thickBot="1" x14ac:dyDescent="0.3">
      <c r="A10" s="33" t="s">
        <v>4</v>
      </c>
      <c r="B10" s="34"/>
      <c r="C10" s="34"/>
      <c r="D10" s="35"/>
      <c r="E10" s="31" t="s">
        <v>5</v>
      </c>
      <c r="F10" s="31" t="s">
        <v>6</v>
      </c>
      <c r="G10" s="31" t="s">
        <v>7</v>
      </c>
      <c r="H10" s="36" t="s">
        <v>8</v>
      </c>
      <c r="I10" s="36" t="s">
        <v>9</v>
      </c>
      <c r="J10" s="36" t="s">
        <v>24</v>
      </c>
    </row>
    <row r="11" spans="1:10" ht="59.25" customHeight="1" x14ac:dyDescent="0.25">
      <c r="A11" s="26" t="s">
        <v>14</v>
      </c>
      <c r="B11" s="8" t="s">
        <v>15</v>
      </c>
      <c r="C11" s="8" t="s">
        <v>16</v>
      </c>
      <c r="D11" s="8" t="s">
        <v>17</v>
      </c>
      <c r="E11" s="32"/>
      <c r="F11" s="32"/>
      <c r="G11" s="32"/>
      <c r="H11" s="37"/>
      <c r="I11" s="37"/>
      <c r="J11" s="37"/>
    </row>
    <row r="12" spans="1:10" ht="83.25" customHeight="1" x14ac:dyDescent="0.25">
      <c r="A12" s="12">
        <v>12</v>
      </c>
      <c r="B12" s="20" t="s">
        <v>20</v>
      </c>
      <c r="C12" s="12">
        <v>2016098730</v>
      </c>
      <c r="D12" s="12">
        <v>244</v>
      </c>
      <c r="E12" s="12" t="s">
        <v>45</v>
      </c>
      <c r="F12" s="21" t="s">
        <v>42</v>
      </c>
      <c r="G12" s="15" t="s">
        <v>52</v>
      </c>
      <c r="H12" s="13">
        <v>3500000</v>
      </c>
      <c r="I12" s="13">
        <v>2375222.85</v>
      </c>
      <c r="J12" s="9" t="s">
        <v>53</v>
      </c>
    </row>
    <row r="13" spans="1:10" ht="147" customHeight="1" x14ac:dyDescent="0.25">
      <c r="A13" s="12">
        <v>12</v>
      </c>
      <c r="B13" s="20" t="s">
        <v>20</v>
      </c>
      <c r="C13" s="12">
        <v>2016098730</v>
      </c>
      <c r="D13" s="12">
        <v>244</v>
      </c>
      <c r="E13" s="12" t="s">
        <v>21</v>
      </c>
      <c r="F13" s="9" t="s">
        <v>38</v>
      </c>
      <c r="G13" s="15" t="s">
        <v>54</v>
      </c>
      <c r="H13" s="13">
        <v>9490000</v>
      </c>
      <c r="I13" s="13">
        <v>9487636</v>
      </c>
      <c r="J13" s="9" t="s">
        <v>55</v>
      </c>
    </row>
    <row r="14" spans="1:10" ht="147.75" customHeight="1" x14ac:dyDescent="0.25">
      <c r="A14" s="12">
        <v>12</v>
      </c>
      <c r="B14" s="20" t="s">
        <v>20</v>
      </c>
      <c r="C14" s="12">
        <v>2016098730</v>
      </c>
      <c r="D14" s="12">
        <v>244</v>
      </c>
      <c r="E14" s="12" t="s">
        <v>21</v>
      </c>
      <c r="F14" s="9" t="s">
        <v>38</v>
      </c>
      <c r="G14" s="15" t="s">
        <v>25</v>
      </c>
      <c r="H14" s="13">
        <v>555000</v>
      </c>
      <c r="I14" s="13">
        <v>555000</v>
      </c>
      <c r="J14" s="9" t="s">
        <v>74</v>
      </c>
    </row>
    <row r="15" spans="1:10" ht="39" customHeight="1" x14ac:dyDescent="0.25">
      <c r="A15" s="12">
        <v>12</v>
      </c>
      <c r="B15" s="20" t="s">
        <v>20</v>
      </c>
      <c r="C15" s="12">
        <v>2016098730</v>
      </c>
      <c r="D15" s="12">
        <v>244</v>
      </c>
      <c r="E15" s="12" t="s">
        <v>47</v>
      </c>
      <c r="F15" s="21" t="s">
        <v>23</v>
      </c>
      <c r="G15" s="15" t="s">
        <v>35</v>
      </c>
      <c r="H15" s="13">
        <v>180000</v>
      </c>
      <c r="I15" s="13">
        <v>180000</v>
      </c>
      <c r="J15" s="16" t="s">
        <v>62</v>
      </c>
    </row>
    <row r="16" spans="1:10" ht="114.75" customHeight="1" x14ac:dyDescent="0.25">
      <c r="A16" s="12">
        <v>12</v>
      </c>
      <c r="B16" s="20" t="s">
        <v>20</v>
      </c>
      <c r="C16" s="12">
        <v>2016098730</v>
      </c>
      <c r="D16" s="12">
        <v>244</v>
      </c>
      <c r="E16" s="12" t="s">
        <v>43</v>
      </c>
      <c r="F16" s="21" t="s">
        <v>22</v>
      </c>
      <c r="G16" s="15" t="s">
        <v>12</v>
      </c>
      <c r="H16" s="13">
        <v>2134140</v>
      </c>
      <c r="I16" s="13">
        <v>2134140</v>
      </c>
      <c r="J16" s="9" t="s">
        <v>56</v>
      </c>
    </row>
    <row r="17" spans="1:11" ht="115.5" customHeight="1" x14ac:dyDescent="0.25">
      <c r="A17" s="12">
        <v>12</v>
      </c>
      <c r="B17" s="20" t="s">
        <v>20</v>
      </c>
      <c r="C17" s="12">
        <v>2016098730</v>
      </c>
      <c r="D17" s="12">
        <v>244</v>
      </c>
      <c r="E17" s="12" t="s">
        <v>43</v>
      </c>
      <c r="F17" s="22" t="s">
        <v>68</v>
      </c>
      <c r="G17" s="15" t="s">
        <v>59</v>
      </c>
      <c r="H17" s="13">
        <v>1298454.3999999999</v>
      </c>
      <c r="I17" s="13">
        <v>1298454.3999999999</v>
      </c>
      <c r="J17" s="9" t="s">
        <v>60</v>
      </c>
    </row>
    <row r="18" spans="1:11" ht="78.75" x14ac:dyDescent="0.25">
      <c r="A18" s="12">
        <v>12</v>
      </c>
      <c r="B18" s="20" t="s">
        <v>20</v>
      </c>
      <c r="C18" s="12">
        <v>2016098730</v>
      </c>
      <c r="D18" s="12">
        <v>244</v>
      </c>
      <c r="E18" s="12" t="s">
        <v>43</v>
      </c>
      <c r="F18" s="21" t="s">
        <v>69</v>
      </c>
      <c r="G18" s="15" t="s">
        <v>57</v>
      </c>
      <c r="H18" s="13">
        <v>1500000</v>
      </c>
      <c r="I18" s="13">
        <v>1500000</v>
      </c>
      <c r="J18" s="9" t="s">
        <v>58</v>
      </c>
    </row>
    <row r="19" spans="1:11" ht="122.25" customHeight="1" x14ac:dyDescent="0.25">
      <c r="A19" s="12">
        <v>12</v>
      </c>
      <c r="B19" s="20" t="s">
        <v>20</v>
      </c>
      <c r="C19" s="12">
        <v>2016098730</v>
      </c>
      <c r="D19" s="12">
        <v>244</v>
      </c>
      <c r="E19" s="12" t="s">
        <v>46</v>
      </c>
      <c r="F19" s="15" t="s">
        <v>70</v>
      </c>
      <c r="G19" s="15" t="s">
        <v>25</v>
      </c>
      <c r="H19" s="13">
        <v>10500000</v>
      </c>
      <c r="I19" s="13">
        <v>10500000</v>
      </c>
      <c r="J19" s="9" t="s">
        <v>61</v>
      </c>
      <c r="K19" s="17">
        <f>SUM(I12:I19)</f>
        <v>28030453.25</v>
      </c>
    </row>
    <row r="20" spans="1:11" ht="158.25" customHeight="1" x14ac:dyDescent="0.25">
      <c r="A20" s="12">
        <v>12</v>
      </c>
      <c r="B20" s="20" t="s">
        <v>20</v>
      </c>
      <c r="C20" s="12">
        <v>2016098740</v>
      </c>
      <c r="D20" s="12">
        <v>244</v>
      </c>
      <c r="E20" s="12" t="s">
        <v>46</v>
      </c>
      <c r="F20" s="15" t="s">
        <v>71</v>
      </c>
      <c r="G20" s="15" t="s">
        <v>11</v>
      </c>
      <c r="H20" s="13">
        <v>18200000</v>
      </c>
      <c r="I20" s="13">
        <v>18200000</v>
      </c>
      <c r="J20" s="9" t="s">
        <v>63</v>
      </c>
    </row>
    <row r="21" spans="1:11" ht="150.75" customHeight="1" x14ac:dyDescent="0.25">
      <c r="A21" s="12">
        <v>12</v>
      </c>
      <c r="B21" s="20" t="s">
        <v>20</v>
      </c>
      <c r="C21" s="12">
        <v>2026098750</v>
      </c>
      <c r="D21" s="12">
        <v>244</v>
      </c>
      <c r="E21" s="12" t="s">
        <v>46</v>
      </c>
      <c r="F21" s="15" t="s">
        <v>71</v>
      </c>
      <c r="G21" s="15" t="s">
        <v>11</v>
      </c>
      <c r="H21" s="13">
        <v>1100000</v>
      </c>
      <c r="I21" s="13">
        <v>1100000</v>
      </c>
      <c r="J21" s="9" t="s">
        <v>63</v>
      </c>
    </row>
    <row r="22" spans="1:11" ht="137.25" customHeight="1" x14ac:dyDescent="0.25">
      <c r="A22" s="12">
        <v>12</v>
      </c>
      <c r="B22" s="20" t="s">
        <v>20</v>
      </c>
      <c r="C22" s="12">
        <v>2016098760</v>
      </c>
      <c r="D22" s="12">
        <v>244</v>
      </c>
      <c r="E22" s="12" t="s">
        <v>18</v>
      </c>
      <c r="F22" s="21" t="s">
        <v>39</v>
      </c>
      <c r="G22" s="15" t="s">
        <v>10</v>
      </c>
      <c r="H22" s="13">
        <v>11500000</v>
      </c>
      <c r="I22" s="13">
        <v>11500000</v>
      </c>
      <c r="J22" s="9" t="s">
        <v>64</v>
      </c>
    </row>
    <row r="23" spans="1:11" ht="125.25" customHeight="1" x14ac:dyDescent="0.25">
      <c r="A23" s="12">
        <v>12</v>
      </c>
      <c r="B23" s="20" t="s">
        <v>20</v>
      </c>
      <c r="C23" s="12">
        <v>2016098760</v>
      </c>
      <c r="D23" s="12">
        <v>244</v>
      </c>
      <c r="E23" s="12" t="s">
        <v>18</v>
      </c>
      <c r="F23" s="21" t="s">
        <v>40</v>
      </c>
      <c r="G23" s="15" t="s">
        <v>10</v>
      </c>
      <c r="H23" s="13">
        <v>31500000</v>
      </c>
      <c r="I23" s="13">
        <v>31500000</v>
      </c>
      <c r="J23" s="9" t="s">
        <v>65</v>
      </c>
      <c r="K23" s="14"/>
    </row>
    <row r="24" spans="1:11" ht="119.25" customHeight="1" x14ac:dyDescent="0.25">
      <c r="A24" s="12">
        <v>12</v>
      </c>
      <c r="B24" s="20" t="s">
        <v>20</v>
      </c>
      <c r="C24" s="12">
        <v>2016098760</v>
      </c>
      <c r="D24" s="12">
        <v>244</v>
      </c>
      <c r="E24" s="12" t="s">
        <v>46</v>
      </c>
      <c r="F24" s="21" t="s">
        <v>72</v>
      </c>
      <c r="G24" s="15" t="s">
        <v>19</v>
      </c>
      <c r="H24" s="13">
        <v>13200000</v>
      </c>
      <c r="I24" s="13">
        <v>13200000</v>
      </c>
      <c r="J24" s="9" t="s">
        <v>66</v>
      </c>
    </row>
    <row r="25" spans="1:11" ht="69" customHeight="1" x14ac:dyDescent="0.25">
      <c r="A25" s="12">
        <v>12</v>
      </c>
      <c r="B25" s="20" t="s">
        <v>20</v>
      </c>
      <c r="C25" s="12">
        <v>2016098770</v>
      </c>
      <c r="D25" s="12">
        <v>244</v>
      </c>
      <c r="E25" s="12" t="s">
        <v>44</v>
      </c>
      <c r="F25" s="21" t="s">
        <v>41</v>
      </c>
      <c r="G25" s="15" t="s">
        <v>11</v>
      </c>
      <c r="H25" s="13">
        <v>1900000</v>
      </c>
      <c r="I25" s="13">
        <v>1760000</v>
      </c>
      <c r="J25" s="9" t="s">
        <v>67</v>
      </c>
      <c r="K25" s="10"/>
    </row>
    <row r="26" spans="1:11" ht="15.75" x14ac:dyDescent="0.25">
      <c r="A26" s="18"/>
      <c r="B26" s="18"/>
      <c r="C26" s="18"/>
      <c r="D26" s="18"/>
      <c r="E26" s="18"/>
      <c r="F26" s="18"/>
      <c r="G26" s="23" t="s">
        <v>34</v>
      </c>
      <c r="H26" s="19">
        <f>SUM(H12:H25)</f>
        <v>106557594.40000001</v>
      </c>
      <c r="I26" s="19">
        <f>SUM(I12:I25)</f>
        <v>105290453.25</v>
      </c>
      <c r="J26" s="18"/>
      <c r="K26" s="10"/>
    </row>
    <row r="27" spans="1:1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10"/>
      <c r="K27" s="10"/>
    </row>
    <row r="28" spans="1:11" x14ac:dyDescent="0.25">
      <c r="A28" s="10"/>
      <c r="B28" s="10"/>
      <c r="C28" s="10"/>
      <c r="D28" s="10"/>
      <c r="E28" s="10"/>
      <c r="F28" s="10"/>
      <c r="G28" s="10"/>
      <c r="H28" s="10"/>
      <c r="I28" s="11"/>
      <c r="J28" s="10"/>
      <c r="K28" s="10"/>
    </row>
    <row r="29" spans="1:11" x14ac:dyDescent="0.25">
      <c r="A29" s="10"/>
      <c r="B29" s="10"/>
      <c r="C29" s="10"/>
      <c r="D29" s="10"/>
      <c r="E29" s="10"/>
      <c r="F29" s="25"/>
      <c r="G29" s="10"/>
      <c r="H29" s="10"/>
      <c r="I29" s="11"/>
      <c r="J29" s="10"/>
      <c r="K29" s="10"/>
    </row>
    <row r="30" spans="1:11" x14ac:dyDescent="0.25">
      <c r="A30" s="10"/>
      <c r="B30" s="10"/>
      <c r="C30" s="10"/>
      <c r="D30" s="10"/>
      <c r="E30" s="10"/>
      <c r="F30" s="10"/>
      <c r="G30" s="10"/>
      <c r="H30" s="10"/>
      <c r="I30" s="11"/>
      <c r="J30" s="10"/>
      <c r="K30" s="10"/>
    </row>
    <row r="31" spans="1:11" x14ac:dyDescent="0.25">
      <c r="A31" s="10" t="s">
        <v>26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x14ac:dyDescent="0.25">
      <c r="A32" s="10" t="s">
        <v>49</v>
      </c>
      <c r="B32" s="10"/>
      <c r="C32" s="10"/>
      <c r="D32" s="10"/>
      <c r="E32" s="10"/>
      <c r="F32" s="10"/>
      <c r="G32" s="10"/>
      <c r="H32" s="10"/>
      <c r="I32" s="11"/>
      <c r="J32" s="10"/>
      <c r="K32" s="10"/>
    </row>
    <row r="33" spans="1:11" x14ac:dyDescent="0.25">
      <c r="A33" s="10" t="s">
        <v>50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x14ac:dyDescent="0.25">
      <c r="A35" s="10" t="s">
        <v>48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x14ac:dyDescent="0.25">
      <c r="A36" s="10" t="s">
        <v>36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x14ac:dyDescent="0.25">
      <c r="A38" s="10" t="s">
        <v>37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</row>
    <row r="39" spans="1:1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31.12.2022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2023-01-23T09:45:18Z</cp:lastPrinted>
  <dcterms:created xsi:type="dcterms:W3CDTF">2018-08-27T08:16:16Z</dcterms:created>
  <dcterms:modified xsi:type="dcterms:W3CDTF">2023-01-24T03:06:48Z</dcterms:modified>
</cp:coreProperties>
</file>