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440" windowHeight="12285" tabRatio="628"/>
  </bookViews>
  <sheets>
    <sheet name="01.07.2023" sheetId="18" r:id="rId1"/>
  </sheets>
  <calcPr calcId="145621"/>
</workbook>
</file>

<file path=xl/calcChain.xml><?xml version="1.0" encoding="utf-8"?>
<calcChain xmlns="http://schemas.openxmlformats.org/spreadsheetml/2006/main">
  <c r="I28" i="18" l="1"/>
  <c r="H28" i="18"/>
</calcChain>
</file>

<file path=xl/sharedStrings.xml><?xml version="1.0" encoding="utf-8"?>
<sst xmlns="http://schemas.openxmlformats.org/spreadsheetml/2006/main" count="112" uniqueCount="83">
  <si>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</si>
  <si>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</si>
  <si>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</si>
  <si>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</si>
  <si>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</si>
  <si>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</si>
  <si>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</si>
  <si>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</si>
  <si>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</si>
  <si>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</si>
  <si>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</si>
  <si>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>ООО «Аверс»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</si>
  <si>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</si>
  <si>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</si>
  <si>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</si>
  <si>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</si>
  <si>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</si>
  <si>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ФГУП «ВГТРК»</t>
  </si>
  <si>
    <t>04</t>
  </si>
  <si>
    <t>Печать отчета.</t>
  </si>
  <si>
    <t>Номер договора/контракта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</si>
  <si>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</si>
  <si>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</si>
  <si>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</si>
  <si>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</si>
  <si>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</si>
  <si>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</si>
  <si>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</si>
  <si>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</si>
  <si>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</si>
  <si>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</si>
  <si>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ООО «АЦТ»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</si>
  <si>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                                (подпись)                           (расшифровка подписи)     (телефон)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</si>
  <si>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</si>
  <si>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</si>
  <si>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Оказание услуг по выпуску официального периодического печатного издания «Собрание законодательства Томской области»</t>
  </si>
  <si>
    <t>58.19.19.190</t>
  </si>
  <si>
    <t>70.21.10.000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</si>
  <si>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</si>
  <si>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                              Севостьянов А.В.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</si>
  <si>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                             (подпись)                              (расшифровка подписи)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</si>
  <si>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</si>
  <si>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ООО «Дельтаплан»</t>
  </si>
  <si>
    <t xml:space="preserve">Оказание услуг по обеспечению производства и размещения информационных проектов, освещающих деятельность органов государственной власти Томской области и социально значимые темы региона  </t>
  </si>
  <si>
    <t>на 01.07.2023 г.</t>
  </si>
  <si>
    <t>№ 01652000001220001250001 от 14.11.2022</t>
  </si>
  <si>
    <t xml:space="preserve">№ 419 от 08.06.2023 г. </t>
  </si>
  <si>
    <t>ООО «РАППЭА»</t>
  </si>
  <si>
    <t>№01652000001220001540001 от 10.01.2023</t>
  </si>
  <si>
    <t>22.22.31.110</t>
  </si>
  <si>
    <t>63.11.12.000</t>
  </si>
  <si>
    <t xml:space="preserve">Оказание услуг по 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 </t>
  </si>
  <si>
    <t>АО"РИС ИНТЕРФАКС"</t>
  </si>
  <si>
    <t>№01652000001220001190001 от 07.11.2023</t>
  </si>
  <si>
    <t>Оказание услуг по информированию населения о политических, социально – экономических событиях Томской области на Интернет-ресурсе федерального информационного агентства</t>
  </si>
  <si>
    <t>ФГУП «Информационное телеграфное агентство России (ИТАР-ТАСС)»</t>
  </si>
  <si>
    <t>№01652000001230000410001 от14.04.2023</t>
  </si>
  <si>
    <t>ООО«Томский медиа-центр»</t>
  </si>
  <si>
    <t>№01652000001230000740001 от 02.06.2023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</si>
  <si>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</si>
  <si>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</si>
  <si>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  </t>
  </si>
  <si>
    <t>№01652000001220001420001 от 12.12.2022</t>
  </si>
  <si>
    <t xml:space="preserve">70.21.10.000  </t>
  </si>
  <si>
    <t xml:space="preserve">Оказание услуг по информированию населения Томской области о деятельности органов государственной власти Томской области, социальной, экономической и культурной ситуации в регионе посредством  информационных  аудио-,  видеоматериалов </t>
  </si>
  <si>
    <t>№01652000001220001300001 от 23.11.2023</t>
  </si>
  <si>
    <t xml:space="preserve">70.21.10.000 </t>
  </si>
  <si>
    <t xml:space="preserve">60.20.12.000 </t>
  </si>
  <si>
    <t xml:space="preserve">Оказание услуг   по выпуску на телеканале  телевизионных проектов, освещающих деятельность органов государственной власти Томской области  и наиболее актуальные социальные, экономические темы региона </t>
  </si>
  <si>
    <t>№01652000001220001220001 от 08.11.2022</t>
  </si>
  <si>
    <t>Оказание услуг по выпуску  новостных информационных телепрограмм на телеканале с целью освещения деятельности органов государственной власти Томской области и социально значимых тем региона</t>
  </si>
  <si>
    <t>№ 01652000001220001200001 от 07.11.2022</t>
  </si>
  <si>
    <t>60.20.12.000</t>
  </si>
  <si>
    <t xml:space="preserve"> №194 от 27.02.2023</t>
  </si>
  <si>
    <t>Проведение телемарафона в поддержку участников специальной военной операции</t>
  </si>
  <si>
    <t>№ 01652000001220001150001 от 31.10.2022</t>
  </si>
  <si>
    <t xml:space="preserve">Оказание услуг по выпуску на телеканале  информационного телевизионного проекта с участием Губернатора Томской области и/или  заместителей губернатора Томской области    </t>
  </si>
  <si>
    <t>№  01652000001230000820001 от 19.06.2023</t>
  </si>
  <si>
    <t>ИП Крамаренко Игорь Васильевич</t>
  </si>
  <si>
    <t>№1 от 02.02.2023</t>
  </si>
  <si>
    <t>№ 18/1от 13.02.2023</t>
  </si>
  <si>
    <t xml:space="preserve">Оказание услуг по фото сопровождению мероприятий 
Администрации Томской области
</t>
  </si>
  <si>
    <t>74.20.23.000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</si>
</sst>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0" xfId="0" applyFont="1" applyFill="1"/>
    <xf numFmtId="4" fontId="5" fillId="2" borderId="6" xfId="0" applyNumberFormat="1" applyFont="1" applyFill="1" applyBorder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4" fontId="7" fillId="0" borderId="0" xfId="0" applyNumberFormat="1" applyFont="1"/>
    <xf numFmtId="0" fontId="5" fillId="0" borderId="7" xfId="0" applyFont="1" applyBorder="1" applyAlignment="1">
      <alignment horizontal="center" vertical="center" wrapText="1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topLeftCell="E1" workbookViewId="0">
      <selection activeCell="I29" sqref="I2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  <col min="10" max="10" width="30" customWidth="1"/>
  </cols>
  <sheetData>
    <row r="1" spans="1:10" ht="15.75" x14ac:dyDescent="0.25">
      <c r="A1" s="26" t="s">
        <v>0</v>
      </c>
      <c r="B1" s="27"/>
      <c r="C1" s="27"/>
      <c r="D1" s="27"/>
      <c r="E1" s="27"/>
      <c r="F1" s="27"/>
      <c r="G1" s="27"/>
      <c r="H1" s="27"/>
      <c r="I1" s="27"/>
    </row>
    <row r="2" spans="1:10" x14ac:dyDescent="0.25">
      <c r="A2" s="28" t="s">
        <v>12</v>
      </c>
      <c r="B2" s="29"/>
      <c r="C2" s="29"/>
      <c r="D2" s="29"/>
      <c r="E2" s="29"/>
      <c r="F2" s="29"/>
      <c r="G2" s="29"/>
      <c r="H2" s="29"/>
      <c r="I2" s="29"/>
    </row>
    <row r="3" spans="1:10" ht="15.75" x14ac:dyDescent="0.25">
      <c r="A3" s="2"/>
      <c r="F3" s="3" t="s">
        <v>44</v>
      </c>
      <c r="I3" s="4"/>
      <c r="J3" s="5" t="s">
        <v>22</v>
      </c>
    </row>
    <row r="4" spans="1:10" ht="15.75" x14ac:dyDescent="0.25">
      <c r="A4" s="1"/>
      <c r="I4" s="4" t="s">
        <v>23</v>
      </c>
      <c r="J4" s="7">
        <v>45110</v>
      </c>
    </row>
    <row r="5" spans="1:10" ht="15.75" x14ac:dyDescent="0.25">
      <c r="A5" s="1" t="s">
        <v>41</v>
      </c>
      <c r="I5" s="4" t="s">
        <v>24</v>
      </c>
      <c r="J5" s="6" t="s">
        <v>27</v>
      </c>
    </row>
    <row r="6" spans="1:10" ht="15.75" x14ac:dyDescent="0.25">
      <c r="A6" s="1" t="s">
        <v>1</v>
      </c>
      <c r="I6" s="4" t="s">
        <v>25</v>
      </c>
      <c r="J6" s="5" t="s">
        <v>28</v>
      </c>
    </row>
    <row r="7" spans="1:10" ht="15.75" x14ac:dyDescent="0.25">
      <c r="A7" s="1" t="s">
        <v>2</v>
      </c>
      <c r="I7" s="4"/>
      <c r="J7" s="5"/>
    </row>
    <row r="8" spans="1:10" ht="15.75" x14ac:dyDescent="0.25">
      <c r="A8" s="1" t="s">
        <v>3</v>
      </c>
      <c r="I8" s="4" t="s">
        <v>26</v>
      </c>
      <c r="J8" s="5">
        <v>383</v>
      </c>
    </row>
    <row r="9" spans="1:10" ht="16.5" thickBot="1" x14ac:dyDescent="0.3">
      <c r="A9" s="1"/>
    </row>
    <row r="10" spans="1:10" ht="16.5" thickBot="1" x14ac:dyDescent="0.3">
      <c r="A10" s="32" t="s">
        <v>4</v>
      </c>
      <c r="B10" s="33"/>
      <c r="C10" s="33"/>
      <c r="D10" s="34"/>
      <c r="E10" s="30" t="s">
        <v>5</v>
      </c>
      <c r="F10" s="30" t="s">
        <v>6</v>
      </c>
      <c r="G10" s="30" t="s">
        <v>7</v>
      </c>
      <c r="H10" s="35" t="s">
        <v>8</v>
      </c>
      <c r="I10" s="35" t="s">
        <v>9</v>
      </c>
      <c r="J10" s="35" t="s">
        <v>20</v>
      </c>
    </row>
    <row r="11" spans="1:10" ht="31.5" x14ac:dyDescent="0.25">
      <c r="A11" s="24" t="s">
        <v>13</v>
      </c>
      <c r="B11" s="8" t="s">
        <v>14</v>
      </c>
      <c r="C11" s="8" t="s">
        <v>15</v>
      </c>
      <c r="D11" s="8" t="s">
        <v>16</v>
      </c>
      <c r="E11" s="31"/>
      <c r="F11" s="31"/>
      <c r="G11" s="31"/>
      <c r="H11" s="36"/>
      <c r="I11" s="36"/>
      <c r="J11" s="36"/>
    </row>
    <row r="12" spans="1:10" ht="72" customHeight="1" x14ac:dyDescent="0.25">
      <c r="A12" s="12">
        <v>12</v>
      </c>
      <c r="B12" s="18" t="s">
        <v>18</v>
      </c>
      <c r="C12" s="12">
        <v>2016098730</v>
      </c>
      <c r="D12" s="12">
        <v>244</v>
      </c>
      <c r="E12" s="12" t="s">
        <v>36</v>
      </c>
      <c r="F12" s="19" t="s">
        <v>35</v>
      </c>
      <c r="G12" s="14" t="s">
        <v>42</v>
      </c>
      <c r="H12" s="13">
        <v>3500000</v>
      </c>
      <c r="I12" s="13">
        <v>1778353.52</v>
      </c>
      <c r="J12" s="9" t="s">
        <v>45</v>
      </c>
    </row>
    <row r="13" spans="1:10" ht="148.5" customHeight="1" x14ac:dyDescent="0.25">
      <c r="A13" s="12">
        <v>12</v>
      </c>
      <c r="B13" s="18" t="s">
        <v>18</v>
      </c>
      <c r="C13" s="12">
        <v>2016098730</v>
      </c>
      <c r="D13" s="12">
        <v>244</v>
      </c>
      <c r="E13" s="12" t="s">
        <v>37</v>
      </c>
      <c r="F13" s="9" t="s">
        <v>34</v>
      </c>
      <c r="G13" s="14" t="s">
        <v>47</v>
      </c>
      <c r="H13" s="13">
        <v>10600000</v>
      </c>
      <c r="I13" s="13">
        <v>2743925.4</v>
      </c>
      <c r="J13" s="9" t="s">
        <v>48</v>
      </c>
    </row>
    <row r="14" spans="1:10" ht="22.5" customHeight="1" x14ac:dyDescent="0.25">
      <c r="A14" s="12">
        <v>12</v>
      </c>
      <c r="B14" s="18" t="s">
        <v>18</v>
      </c>
      <c r="C14" s="12">
        <v>2016098730</v>
      </c>
      <c r="D14" s="12">
        <v>244</v>
      </c>
      <c r="E14" s="12" t="s">
        <v>49</v>
      </c>
      <c r="F14" s="19" t="s">
        <v>19</v>
      </c>
      <c r="G14" s="14" t="s">
        <v>30</v>
      </c>
      <c r="H14" s="13">
        <v>140000</v>
      </c>
      <c r="I14" s="13">
        <v>140000</v>
      </c>
      <c r="J14" s="15" t="s">
        <v>46</v>
      </c>
    </row>
    <row r="15" spans="1:10" ht="110.25" x14ac:dyDescent="0.25">
      <c r="A15" s="12">
        <v>12</v>
      </c>
      <c r="B15" s="18" t="s">
        <v>18</v>
      </c>
      <c r="C15" s="12">
        <v>2016098730</v>
      </c>
      <c r="D15" s="12">
        <v>244</v>
      </c>
      <c r="E15" s="12" t="s">
        <v>50</v>
      </c>
      <c r="F15" s="19" t="s">
        <v>51</v>
      </c>
      <c r="G15" s="14" t="s">
        <v>52</v>
      </c>
      <c r="H15" s="13">
        <v>2150000</v>
      </c>
      <c r="I15" s="13">
        <v>921633.32</v>
      </c>
      <c r="J15" s="9" t="s">
        <v>53</v>
      </c>
    </row>
    <row r="16" spans="1:10" s="25" customFormat="1" ht="110.25" x14ac:dyDescent="0.25">
      <c r="A16" s="12">
        <v>12</v>
      </c>
      <c r="B16" s="18" t="s">
        <v>18</v>
      </c>
      <c r="C16" s="12">
        <v>2016098730</v>
      </c>
      <c r="D16" s="12">
        <v>244</v>
      </c>
      <c r="E16" s="12" t="s">
        <v>50</v>
      </c>
      <c r="F16" s="20" t="s">
        <v>54</v>
      </c>
      <c r="G16" s="14" t="s">
        <v>55</v>
      </c>
      <c r="H16" s="13">
        <v>1500000</v>
      </c>
      <c r="I16" s="13">
        <v>287280</v>
      </c>
      <c r="J16" s="9" t="s">
        <v>56</v>
      </c>
    </row>
    <row r="17" spans="1:10" s="25" customFormat="1" ht="78.75" x14ac:dyDescent="0.25">
      <c r="A17" s="12">
        <v>12</v>
      </c>
      <c r="B17" s="18" t="s">
        <v>18</v>
      </c>
      <c r="C17" s="12">
        <v>2016098730</v>
      </c>
      <c r="D17" s="12">
        <v>244</v>
      </c>
      <c r="E17" s="12" t="s">
        <v>50</v>
      </c>
      <c r="F17" s="19" t="s">
        <v>59</v>
      </c>
      <c r="G17" s="14" t="s">
        <v>57</v>
      </c>
      <c r="H17" s="13">
        <v>1498899.42</v>
      </c>
      <c r="I17" s="13">
        <v>0</v>
      </c>
      <c r="J17" s="9" t="s">
        <v>58</v>
      </c>
    </row>
    <row r="18" spans="1:10" s="25" customFormat="1" ht="141.75" x14ac:dyDescent="0.25">
      <c r="A18" s="12">
        <v>12</v>
      </c>
      <c r="B18" s="18" t="s">
        <v>18</v>
      </c>
      <c r="C18" s="12">
        <v>2016098730</v>
      </c>
      <c r="D18" s="12">
        <v>244</v>
      </c>
      <c r="E18" s="12" t="s">
        <v>60</v>
      </c>
      <c r="F18" s="14" t="s">
        <v>61</v>
      </c>
      <c r="G18" s="14" t="s">
        <v>31</v>
      </c>
      <c r="H18" s="13">
        <v>10500000</v>
      </c>
      <c r="I18" s="13">
        <v>4883000</v>
      </c>
      <c r="J18" s="9" t="s">
        <v>62</v>
      </c>
    </row>
    <row r="19" spans="1:10" s="25" customFormat="1" ht="141.75" x14ac:dyDescent="0.25">
      <c r="A19" s="12">
        <v>12</v>
      </c>
      <c r="B19" s="18" t="s">
        <v>18</v>
      </c>
      <c r="C19" s="12">
        <v>2016098740</v>
      </c>
      <c r="D19" s="12">
        <v>244</v>
      </c>
      <c r="E19" s="12" t="s">
        <v>63</v>
      </c>
      <c r="F19" s="14" t="s">
        <v>64</v>
      </c>
      <c r="G19" s="14" t="s">
        <v>11</v>
      </c>
      <c r="H19" s="13">
        <v>15800000</v>
      </c>
      <c r="I19" s="13">
        <v>8477900</v>
      </c>
      <c r="J19" s="9" t="s">
        <v>65</v>
      </c>
    </row>
    <row r="20" spans="1:10" s="25" customFormat="1" ht="141.75" x14ac:dyDescent="0.25">
      <c r="A20" s="12">
        <v>12</v>
      </c>
      <c r="B20" s="18" t="s">
        <v>18</v>
      </c>
      <c r="C20" s="12">
        <v>2026098750</v>
      </c>
      <c r="D20" s="12">
        <v>244</v>
      </c>
      <c r="E20" s="12" t="s">
        <v>66</v>
      </c>
      <c r="F20" s="14" t="s">
        <v>64</v>
      </c>
      <c r="G20" s="14" t="s">
        <v>11</v>
      </c>
      <c r="H20" s="13">
        <v>1100000</v>
      </c>
      <c r="I20" s="13">
        <v>665000</v>
      </c>
      <c r="J20" s="9" t="s">
        <v>65</v>
      </c>
    </row>
    <row r="21" spans="1:10" s="25" customFormat="1" ht="126" x14ac:dyDescent="0.25">
      <c r="A21" s="12">
        <v>12</v>
      </c>
      <c r="B21" s="18" t="s">
        <v>18</v>
      </c>
      <c r="C21" s="12">
        <v>2016098760</v>
      </c>
      <c r="D21" s="12">
        <v>244</v>
      </c>
      <c r="E21" s="12" t="s">
        <v>67</v>
      </c>
      <c r="F21" s="19" t="s">
        <v>68</v>
      </c>
      <c r="G21" s="14" t="s">
        <v>10</v>
      </c>
      <c r="H21" s="13">
        <v>11500000</v>
      </c>
      <c r="I21" s="13">
        <v>3852860</v>
      </c>
      <c r="J21" s="9" t="s">
        <v>69</v>
      </c>
    </row>
    <row r="22" spans="1:10" s="25" customFormat="1" ht="110.25" x14ac:dyDescent="0.25">
      <c r="A22" s="12">
        <v>12</v>
      </c>
      <c r="B22" s="18" t="s">
        <v>18</v>
      </c>
      <c r="C22" s="12">
        <v>2016098760</v>
      </c>
      <c r="D22" s="12">
        <v>244</v>
      </c>
      <c r="E22" s="12" t="s">
        <v>72</v>
      </c>
      <c r="F22" s="19" t="s">
        <v>70</v>
      </c>
      <c r="G22" s="14" t="s">
        <v>10</v>
      </c>
      <c r="H22" s="13">
        <v>31500000</v>
      </c>
      <c r="I22" s="13">
        <v>12845152.199999999</v>
      </c>
      <c r="J22" s="9" t="s">
        <v>71</v>
      </c>
    </row>
    <row r="23" spans="1:10" s="25" customFormat="1" ht="59.25" customHeight="1" x14ac:dyDescent="0.25">
      <c r="A23" s="12">
        <v>12</v>
      </c>
      <c r="B23" s="18" t="s">
        <v>18</v>
      </c>
      <c r="C23" s="12">
        <v>2016098760</v>
      </c>
      <c r="D23" s="12">
        <v>244</v>
      </c>
      <c r="E23" s="12" t="s">
        <v>72</v>
      </c>
      <c r="F23" s="19" t="s">
        <v>74</v>
      </c>
      <c r="G23" s="14" t="s">
        <v>10</v>
      </c>
      <c r="H23" s="13">
        <v>500000</v>
      </c>
      <c r="I23" s="13">
        <v>500000</v>
      </c>
      <c r="J23" s="9" t="s">
        <v>73</v>
      </c>
    </row>
    <row r="24" spans="1:10" s="25" customFormat="1" ht="116.25" customHeight="1" x14ac:dyDescent="0.25">
      <c r="A24" s="12">
        <v>12</v>
      </c>
      <c r="B24" s="18" t="s">
        <v>18</v>
      </c>
      <c r="C24" s="12">
        <v>2016098760</v>
      </c>
      <c r="D24" s="12">
        <v>244</v>
      </c>
      <c r="E24" s="12" t="s">
        <v>37</v>
      </c>
      <c r="F24" s="19" t="s">
        <v>43</v>
      </c>
      <c r="G24" s="14" t="s">
        <v>17</v>
      </c>
      <c r="H24" s="13">
        <v>13200000</v>
      </c>
      <c r="I24" s="13">
        <v>5710620</v>
      </c>
      <c r="J24" s="9" t="s">
        <v>75</v>
      </c>
    </row>
    <row r="25" spans="1:10" s="25" customFormat="1" ht="94.5" x14ac:dyDescent="0.25">
      <c r="A25" s="12">
        <v>12</v>
      </c>
      <c r="B25" s="18" t="s">
        <v>18</v>
      </c>
      <c r="C25" s="12">
        <v>2016098760</v>
      </c>
      <c r="D25" s="12">
        <v>244</v>
      </c>
      <c r="E25" s="12" t="s">
        <v>67</v>
      </c>
      <c r="F25" s="19" t="s">
        <v>76</v>
      </c>
      <c r="G25" s="14" t="s">
        <v>17</v>
      </c>
      <c r="H25" s="13">
        <v>1499400</v>
      </c>
      <c r="I25" s="13">
        <v>0</v>
      </c>
      <c r="J25" s="9" t="s">
        <v>77</v>
      </c>
    </row>
    <row r="26" spans="1:10" s="25" customFormat="1" ht="63" x14ac:dyDescent="0.25">
      <c r="A26" s="12">
        <v>12</v>
      </c>
      <c r="B26" s="18" t="s">
        <v>18</v>
      </c>
      <c r="C26" s="12">
        <v>2016098770</v>
      </c>
      <c r="D26" s="12">
        <v>244</v>
      </c>
      <c r="E26" s="12" t="s">
        <v>82</v>
      </c>
      <c r="F26" s="19" t="s">
        <v>81</v>
      </c>
      <c r="G26" s="14" t="s">
        <v>78</v>
      </c>
      <c r="H26" s="13">
        <v>49500</v>
      </c>
      <c r="I26" s="13">
        <v>49500</v>
      </c>
      <c r="J26" s="9" t="s">
        <v>79</v>
      </c>
    </row>
    <row r="27" spans="1:10" s="25" customFormat="1" ht="63" x14ac:dyDescent="0.25">
      <c r="A27" s="12">
        <v>12</v>
      </c>
      <c r="B27" s="18" t="s">
        <v>18</v>
      </c>
      <c r="C27" s="12">
        <v>2016098770</v>
      </c>
      <c r="D27" s="12">
        <v>244</v>
      </c>
      <c r="E27" s="12" t="s">
        <v>82</v>
      </c>
      <c r="F27" s="19" t="s">
        <v>81</v>
      </c>
      <c r="G27" s="14" t="s">
        <v>78</v>
      </c>
      <c r="H27" s="13">
        <v>550500</v>
      </c>
      <c r="I27" s="13">
        <v>202500</v>
      </c>
      <c r="J27" s="9" t="s">
        <v>80</v>
      </c>
    </row>
    <row r="28" spans="1:10" ht="15.75" x14ac:dyDescent="0.25">
      <c r="A28" s="16"/>
      <c r="B28" s="16"/>
      <c r="C28" s="16"/>
      <c r="D28" s="16"/>
      <c r="E28" s="16"/>
      <c r="F28" s="16"/>
      <c r="G28" s="21" t="s">
        <v>29</v>
      </c>
      <c r="H28" s="17">
        <f>SUM(H12:H27)</f>
        <v>105588299.42</v>
      </c>
      <c r="I28" s="17">
        <f>SUM(I12:I27)</f>
        <v>43057724.439999998</v>
      </c>
      <c r="J28" s="16"/>
    </row>
    <row r="29" spans="1:10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10"/>
    </row>
    <row r="30" spans="1:10" x14ac:dyDescent="0.25">
      <c r="A30" s="10"/>
      <c r="B30" s="10"/>
      <c r="C30" s="10"/>
      <c r="D30" s="10"/>
      <c r="E30" s="10"/>
      <c r="F30" s="10"/>
      <c r="G30" s="10"/>
      <c r="H30" s="10"/>
      <c r="I30" s="11"/>
      <c r="J30" s="10"/>
    </row>
    <row r="31" spans="1:10" x14ac:dyDescent="0.25">
      <c r="A31" s="10"/>
      <c r="B31" s="10"/>
      <c r="C31" s="10"/>
      <c r="D31" s="10"/>
      <c r="E31" s="10"/>
      <c r="F31" s="23"/>
      <c r="G31" s="10"/>
      <c r="H31" s="10"/>
      <c r="I31" s="11"/>
      <c r="J31" s="10"/>
    </row>
    <row r="32" spans="1:10" x14ac:dyDescent="0.25">
      <c r="A32" s="10"/>
      <c r="B32" s="10"/>
      <c r="C32" s="10"/>
      <c r="D32" s="10"/>
      <c r="E32" s="10"/>
      <c r="F32" s="10"/>
      <c r="G32" s="10"/>
      <c r="H32" s="10"/>
      <c r="I32" s="11"/>
      <c r="J32" s="10"/>
    </row>
    <row r="33" spans="1:10" x14ac:dyDescent="0.25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25">
      <c r="A34" s="10" t="s">
        <v>39</v>
      </c>
      <c r="B34" s="10"/>
      <c r="C34" s="10"/>
      <c r="D34" s="10"/>
      <c r="E34" s="10"/>
      <c r="F34" s="10"/>
      <c r="G34" s="10"/>
      <c r="H34" s="10"/>
      <c r="I34" s="11"/>
      <c r="J34" s="10"/>
    </row>
    <row r="35" spans="1:10" x14ac:dyDescent="0.25">
      <c r="A35" s="10" t="s">
        <v>40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25">
      <c r="A37" s="10" t="s">
        <v>38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5">
      <c r="A38" s="10" t="s">
        <v>32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5">
      <c r="A40" s="10" t="s">
        <v>33</v>
      </c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</row>
  </sheetData>
  <mergeCells count="9">
    <mergeCell ref="J10:J11"/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2023-07-03T04:45:26Z</cp:lastPrinted>
  <dcterms:created xsi:type="dcterms:W3CDTF">2018-08-27T08:16:16Z</dcterms:created>
  <dcterms:modified xsi:type="dcterms:W3CDTF">2023-07-03T10:12:53Z</dcterms:modified>
</cp:coreProperties>
</file>